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0" documentId="13_ncr:1_{EFB58572-7F63-40CB-B0C4-C3518479DC39}" xr6:coauthVersionLast="47" xr6:coauthVersionMax="47" xr10:uidLastSave="{00000000-0000-0000-0000-000000000000}"/>
  <bookViews>
    <workbookView xWindow="-120" yWindow="-120" windowWidth="20730" windowHeight="11160" firstSheet="13" activeTab="13" xr2:uid="{9F562252-6EFC-4DA5-9599-F31ED5CC7017}"/>
  </bookViews>
  <sheets>
    <sheet name="Q1 Base" sheetId="1" r:id="rId1"/>
    <sheet name="Q1 (i)" sheetId="2" r:id="rId2"/>
    <sheet name="Q1 (ii)" sheetId="3" r:id="rId3"/>
    <sheet name="Q1 Answers" sheetId="14" r:id="rId4"/>
    <sheet name="Q2 Base" sheetId="4" r:id="rId5"/>
    <sheet name="Q2 (i)" sheetId="5" r:id="rId6"/>
    <sheet name="Q2 (ii)" sheetId="6" r:id="rId7"/>
    <sheet name="Q2 Answers" sheetId="15" r:id="rId8"/>
    <sheet name="Q3 Base" sheetId="7" r:id="rId9"/>
    <sheet name="Q3 (i)" sheetId="8" r:id="rId10"/>
    <sheet name="Q3 (ii)" sheetId="9" r:id="rId11"/>
    <sheet name="Q3 Answers" sheetId="16" r:id="rId12"/>
    <sheet name="Q4 Base" sheetId="10" r:id="rId13"/>
    <sheet name="Q4 (i)" sheetId="11" r:id="rId14"/>
    <sheet name="Q4 (ii)" sheetId="12" r:id="rId15"/>
    <sheet name="Q4 (iii)" sheetId="13" r:id="rId16"/>
    <sheet name="Q4 Answers" sheetId="17" r:id="rId17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2" l="1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</calcChain>
</file>

<file path=xl/sharedStrings.xml><?xml version="1.0" encoding="utf-8"?>
<sst xmlns="http://schemas.openxmlformats.org/spreadsheetml/2006/main" count="93" uniqueCount="70">
  <si>
    <t>Age</t>
  </si>
  <si>
    <t>qx</t>
  </si>
  <si>
    <t>Force of sickness</t>
  </si>
  <si>
    <t>Forces of Transition are assumed to be constant over single years of age.</t>
  </si>
  <si>
    <r>
      <t>(ap)</t>
    </r>
    <r>
      <rPr>
        <b/>
        <vertAlign val="subscript"/>
        <sz val="11"/>
        <color theme="1"/>
        <rFont val="Calibri"/>
        <family val="2"/>
        <scheme val="minor"/>
      </rPr>
      <t>x</t>
    </r>
  </si>
  <si>
    <r>
      <t>(aq)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vertAlign val="superscript"/>
        <sz val="11"/>
        <color theme="1"/>
        <rFont val="Calibri"/>
        <family val="2"/>
        <scheme val="minor"/>
      </rPr>
      <t>d</t>
    </r>
  </si>
  <si>
    <r>
      <t>(aq)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vertAlign val="superscript"/>
        <sz val="11"/>
        <color theme="1"/>
        <rFont val="Calibri"/>
        <family val="2"/>
        <scheme val="minor"/>
      </rPr>
      <t>s</t>
    </r>
  </si>
  <si>
    <t>Policy information - portfolio of 25-year term assurance policies</t>
  </si>
  <si>
    <t>Mortality Rate</t>
  </si>
  <si>
    <t>Policyholder age at start of policy</t>
  </si>
  <si>
    <t>Total premium</t>
  </si>
  <si>
    <t>per annum, payable annually in advance, ceasing immediately on death</t>
  </si>
  <si>
    <r>
      <t>q</t>
    </r>
    <r>
      <rPr>
        <b/>
        <vertAlign val="subscript"/>
        <sz val="11"/>
        <rFont val="Calibri"/>
        <family val="2"/>
        <scheme val="minor"/>
      </rPr>
      <t>x</t>
    </r>
  </si>
  <si>
    <t>Sum assured</t>
  </si>
  <si>
    <t>payable at the end of the year of death</t>
  </si>
  <si>
    <t>The policy ceases on the payment of a benefit</t>
  </si>
  <si>
    <t xml:space="preserve">Reserving assumptions </t>
  </si>
  <si>
    <t>Mortality</t>
  </si>
  <si>
    <t>See table on right</t>
  </si>
  <si>
    <t>Commission</t>
  </si>
  <si>
    <t>of all premiums, including the premium in the first year.</t>
  </si>
  <si>
    <t>Expenses</t>
  </si>
  <si>
    <t>per annum, at the start of each year, including the first year.</t>
  </si>
  <si>
    <t>Risk discount rate</t>
  </si>
  <si>
    <t>per annum</t>
  </si>
  <si>
    <t>You should ignore claim expenses.</t>
  </si>
  <si>
    <t>Policy Year</t>
  </si>
  <si>
    <t>Age at start</t>
  </si>
  <si>
    <t>Temporary Assurances, males, non-smokers - five years select: values of q[x-t]+t</t>
  </si>
  <si>
    <t>Age x</t>
  </si>
  <si>
    <r>
      <t>q</t>
    </r>
    <r>
      <rPr>
        <b/>
        <vertAlign val="subscript"/>
        <sz val="11"/>
        <color theme="1"/>
        <rFont val="Calibri"/>
        <family val="2"/>
        <scheme val="minor"/>
      </rPr>
      <t>[x]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</si>
  <si>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[x-1]+1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</si>
  <si>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[x-2]+2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</si>
  <si>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[x-3]+3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</si>
  <si>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[x-4]+4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</si>
  <si>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x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</si>
  <si>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[x]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</si>
  <si>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[x-1]+1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</si>
  <si>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[x-2]+2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</si>
  <si>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[x-3]+3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</si>
  <si>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[x-4]+4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</si>
  <si>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x</t>
    </r>
  </si>
  <si>
    <t>Monthly Mortality Rate</t>
  </si>
  <si>
    <t>Policy information - 3-year joint life term assurance policy</t>
  </si>
  <si>
    <t>Policyholder ages at start of policy</t>
  </si>
  <si>
    <t>Man aged 44 exact</t>
  </si>
  <si>
    <t>Woman aged 46 exact</t>
  </si>
  <si>
    <r>
      <rPr>
        <b/>
        <vertAlign val="subscript"/>
        <sz val="11"/>
        <rFont val="Calibri"/>
        <family val="2"/>
        <scheme val="minor"/>
      </rPr>
      <t>1/12</t>
    </r>
    <r>
      <rPr>
        <b/>
        <sz val="11"/>
        <rFont val="Calibri"/>
        <family val="2"/>
        <scheme val="minor"/>
      </rPr>
      <t>q</t>
    </r>
    <r>
      <rPr>
        <b/>
        <vertAlign val="subscript"/>
        <sz val="11"/>
        <rFont val="Calibri"/>
        <family val="2"/>
        <scheme val="minor"/>
      </rPr>
      <t>x</t>
    </r>
  </si>
  <si>
    <t xml:space="preserve">payable at the end of the month of the first death. </t>
  </si>
  <si>
    <t>Level premiums are payable monthly in advance throughout the term, ceasing on first death.</t>
  </si>
  <si>
    <t>All benefit entitlement and premium payments cease on the payment of the benefit.</t>
  </si>
  <si>
    <t>Pricing assumptions</t>
  </si>
  <si>
    <t>Use the mortality rates in the table for both men and women</t>
  </si>
  <si>
    <t>The mortality of the man and the woman is assumed to be independent.</t>
  </si>
  <si>
    <t>Initial commission</t>
  </si>
  <si>
    <t>of the first year's premium, incurred at the start of the policy.</t>
  </si>
  <si>
    <t>Renewal commission</t>
  </si>
  <si>
    <t xml:space="preserve">of the monthly premium from the start of the 2nd policy year, incurred at the same time as the premium is paid. </t>
  </si>
  <si>
    <t>per month, at the start of each month</t>
  </si>
  <si>
    <t>Claim expenses</t>
  </si>
  <si>
    <t>on death, payable at the end of the month of death</t>
  </si>
  <si>
    <t>Effective interest rate</t>
  </si>
  <si>
    <t>Risk Discount Rate</t>
  </si>
  <si>
    <t>Premiums are set such that the expected present value of profit  is set at 90% of the initial commission.</t>
  </si>
  <si>
    <t>Month</t>
  </si>
  <si>
    <t>Year</t>
  </si>
  <si>
    <t>Male age</t>
  </si>
  <si>
    <t>Female age</t>
  </si>
  <si>
    <t>Probability of joint survival to month start</t>
  </si>
  <si>
    <t>Probability of first death in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</si>
</sst>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$-409]* #,##0_ ;_-[$$-409]* \-#,##0\ ;_-[$$-409]* &quot;-&quot;??_ ;_-@_ "/>
    <numFmt numFmtId="165" formatCode="#,##0.000000"/>
    <numFmt numFmtId="166" formatCode="###\ 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0" fillId="0" borderId="7" xfId="0" applyBorder="1"/>
    <xf numFmtId="0" fontId="2" fillId="0" borderId="0" xfId="0" applyFont="1"/>
    <xf numFmtId="164" fontId="0" fillId="0" borderId="0" xfId="0" applyNumberFormat="1"/>
    <xf numFmtId="165" fontId="5" fillId="0" borderId="2" xfId="0" applyNumberFormat="1" applyFont="1" applyBorder="1" applyAlignment="1">
      <alignment horizontal="center"/>
    </xf>
    <xf numFmtId="166" fontId="7" fillId="0" borderId="0" xfId="0" applyNumberFormat="1" applyFont="1"/>
    <xf numFmtId="0" fontId="2" fillId="0" borderId="2" xfId="0" applyFont="1" applyBorder="1"/>
    <xf numFmtId="0" fontId="0" fillId="0" borderId="0" xfId="0" applyAlignment="1">
      <alignment horizontal="center"/>
    </xf>
    <xf numFmtId="9" fontId="0" fillId="0" borderId="0" xfId="0" applyNumberFormat="1"/>
    <xf numFmtId="10" fontId="0" fillId="0" borderId="0" xfId="1" applyNumberFormat="1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2" xfId="0" applyBorder="1"/>
    <xf numFmtId="9" fontId="0" fillId="0" borderId="0" xfId="1" applyFont="1"/>
    <xf numFmtId="0" fontId="0" fillId="0" borderId="0" xfId="0" applyAlignment="1">
      <alignment vertical="top"/>
    </xf>
    <xf numFmtId="9" fontId="0" fillId="0" borderId="0" xfId="1" applyFont="1" applyAlignment="1">
      <alignment vertical="top"/>
    </xf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A4CE-4F6F-4783-A579-1E5A74571105}">
  <dimension ref="B3:G18"/>
  <sheetViews>
    <sheetView workbookViewId="0"/>
  </sheetViews>
  <sheetFormatPr defaultRowHeight="15"/>
  <sheetData>
    <row r="3" spans="2:7" ht="30">
      <c r="B3" s="1" t="s">
        <v>0</v>
      </c>
      <c r="C3" s="2" t="s">
        <v>1</v>
      </c>
      <c r="D3" s="3" t="s">
        <v>2</v>
      </c>
    </row>
    <row r="4" spans="2:7">
      <c r="B4" s="4">
        <v>50</v>
      </c>
      <c r="C4" s="5">
        <v>5.2700000000000002E-4</v>
      </c>
      <c r="D4" s="6">
        <v>1E-3</v>
      </c>
      <c r="G4" t="s">
        <v>3</v>
      </c>
    </row>
    <row r="5" spans="2:7">
      <c r="B5" s="4">
        <v>51</v>
      </c>
      <c r="C5" s="5">
        <v>6.0300000000000002E-4</v>
      </c>
      <c r="D5" s="6">
        <v>1E-3</v>
      </c>
    </row>
    <row r="6" spans="2:7">
      <c r="B6" s="4">
        <v>52</v>
      </c>
      <c r="C6" s="5">
        <v>6.9200000000000002E-4</v>
      </c>
      <c r="D6" s="6">
        <v>1E-3</v>
      </c>
    </row>
    <row r="7" spans="2:7">
      <c r="B7" s="4">
        <v>53</v>
      </c>
      <c r="C7" s="5">
        <v>7.9500000000000003E-4</v>
      </c>
      <c r="D7" s="6">
        <v>1E-3</v>
      </c>
    </row>
    <row r="8" spans="2:7">
      <c r="B8" s="4">
        <v>54</v>
      </c>
      <c r="C8" s="5">
        <v>9.1200000000000005E-4</v>
      </c>
      <c r="D8" s="6">
        <v>1.5E-3</v>
      </c>
    </row>
    <row r="9" spans="2:7">
      <c r="B9" s="4">
        <v>55</v>
      </c>
      <c r="C9" s="5">
        <v>1.0460000000000001E-3</v>
      </c>
      <c r="D9" s="6">
        <v>1.5E-3</v>
      </c>
    </row>
    <row r="10" spans="2:7">
      <c r="B10" s="4">
        <v>56</v>
      </c>
      <c r="C10" s="5">
        <v>1.199E-3</v>
      </c>
      <c r="D10" s="6">
        <v>1.5E-3</v>
      </c>
    </row>
    <row r="11" spans="2:7">
      <c r="B11" s="4">
        <v>57</v>
      </c>
      <c r="C11" s="5">
        <v>1.3749999999999999E-3</v>
      </c>
      <c r="D11" s="6">
        <v>2E-3</v>
      </c>
    </row>
    <row r="12" spans="2:7">
      <c r="B12" s="4">
        <v>58</v>
      </c>
      <c r="C12" s="5">
        <v>1.575E-3</v>
      </c>
      <c r="D12" s="6">
        <v>2E-3</v>
      </c>
    </row>
    <row r="13" spans="2:7">
      <c r="B13" s="4">
        <v>59</v>
      </c>
      <c r="C13" s="5">
        <v>1.8010000000000001E-3</v>
      </c>
      <c r="D13" s="6">
        <v>2E-3</v>
      </c>
    </row>
    <row r="14" spans="2:7">
      <c r="B14" s="4">
        <v>60</v>
      </c>
      <c r="C14" s="5">
        <v>2.0579999999999999E-3</v>
      </c>
      <c r="D14" s="6">
        <v>2E-3</v>
      </c>
    </row>
    <row r="15" spans="2:7">
      <c r="B15" s="4">
        <v>61</v>
      </c>
      <c r="C15" s="5">
        <v>2.441E-3</v>
      </c>
      <c r="D15" s="6">
        <v>2.5000000000000001E-3</v>
      </c>
    </row>
    <row r="16" spans="2:7">
      <c r="B16" s="4">
        <v>62</v>
      </c>
      <c r="C16" s="5">
        <v>2.885E-3</v>
      </c>
      <c r="D16" s="6">
        <v>2.5000000000000001E-3</v>
      </c>
    </row>
    <row r="17" spans="2:4">
      <c r="B17" s="4">
        <v>63</v>
      </c>
      <c r="C17" s="5">
        <v>3.4009999999999999E-3</v>
      </c>
      <c r="D17" s="6">
        <v>2.5000000000000001E-3</v>
      </c>
    </row>
    <row r="18" spans="2:4">
      <c r="B18" s="7">
        <v>64</v>
      </c>
      <c r="C18" s="8">
        <v>3.9960000000000004E-3</v>
      </c>
      <c r="D18" s="9">
        <v>3.0000000000000001E-3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9364F-60DA-4CE5-B89E-D42D8FA6335A}">
  <dimension ref="A3:G108"/>
  <sheetViews>
    <sheetView workbookViewId="0">
      <selection sqref="A1:XFD1048576"/>
    </sheetView>
  </sheetViews>
  <sheetFormatPr defaultRowHeight="15"/>
  <sheetData>
    <row r="3" spans="1:7" ht="18">
      <c r="A3" s="24" t="s">
        <v>29</v>
      </c>
      <c r="B3" s="24" t="s">
        <v>36</v>
      </c>
      <c r="C3" s="24" t="s">
        <v>37</v>
      </c>
      <c r="D3" s="24" t="s">
        <v>38</v>
      </c>
      <c r="E3" s="24" t="s">
        <v>39</v>
      </c>
      <c r="F3" s="24" t="s">
        <v>40</v>
      </c>
      <c r="G3" s="24" t="s">
        <v>41</v>
      </c>
    </row>
    <row r="5" spans="1:7">
      <c r="A5" s="19">
        <v>17</v>
      </c>
    </row>
    <row r="6" spans="1:7">
      <c r="A6" s="19">
        <v>18</v>
      </c>
    </row>
    <row r="7" spans="1:7">
      <c r="A7" s="19">
        <v>19</v>
      </c>
    </row>
    <row r="8" spans="1:7">
      <c r="A8" s="19">
        <v>20</v>
      </c>
    </row>
    <row r="9" spans="1:7">
      <c r="A9" s="19">
        <v>21</v>
      </c>
    </row>
    <row r="10" spans="1:7">
      <c r="A10" s="19">
        <v>22</v>
      </c>
    </row>
    <row r="11" spans="1:7">
      <c r="A11" s="19">
        <v>23</v>
      </c>
    </row>
    <row r="12" spans="1:7">
      <c r="A12" s="19">
        <v>24</v>
      </c>
    </row>
    <row r="13" spans="1:7">
      <c r="A13" s="19">
        <v>25</v>
      </c>
    </row>
    <row r="14" spans="1:7">
      <c r="A14" s="19">
        <v>26</v>
      </c>
    </row>
    <row r="15" spans="1:7">
      <c r="A15" s="19">
        <v>27</v>
      </c>
    </row>
    <row r="16" spans="1:7">
      <c r="A16" s="19">
        <v>28</v>
      </c>
    </row>
    <row r="17" spans="1:1">
      <c r="A17" s="19">
        <v>29</v>
      </c>
    </row>
    <row r="18" spans="1:1">
      <c r="A18" s="19">
        <v>30</v>
      </c>
    </row>
    <row r="19" spans="1:1">
      <c r="A19" s="19">
        <v>31</v>
      </c>
    </row>
    <row r="20" spans="1:1">
      <c r="A20" s="19">
        <v>32</v>
      </c>
    </row>
    <row r="21" spans="1:1">
      <c r="A21" s="19">
        <v>33</v>
      </c>
    </row>
    <row r="22" spans="1:1">
      <c r="A22" s="19">
        <v>34</v>
      </c>
    </row>
    <row r="23" spans="1:1">
      <c r="A23" s="19">
        <v>35</v>
      </c>
    </row>
    <row r="24" spans="1:1">
      <c r="A24" s="19">
        <v>36</v>
      </c>
    </row>
    <row r="25" spans="1:1">
      <c r="A25" s="19">
        <v>37</v>
      </c>
    </row>
    <row r="26" spans="1:1">
      <c r="A26" s="19">
        <v>38</v>
      </c>
    </row>
    <row r="27" spans="1:1">
      <c r="A27" s="19">
        <v>39</v>
      </c>
    </row>
    <row r="28" spans="1:1">
      <c r="A28" s="19">
        <v>40</v>
      </c>
    </row>
    <row r="29" spans="1:1">
      <c r="A29" s="19">
        <v>41</v>
      </c>
    </row>
    <row r="30" spans="1:1">
      <c r="A30" s="19">
        <v>42</v>
      </c>
    </row>
    <row r="31" spans="1:1">
      <c r="A31" s="19">
        <v>43</v>
      </c>
    </row>
    <row r="32" spans="1:1">
      <c r="A32" s="19">
        <v>44</v>
      </c>
    </row>
    <row r="33" spans="1:1">
      <c r="A33" s="19">
        <v>45</v>
      </c>
    </row>
    <row r="34" spans="1:1">
      <c r="A34" s="19">
        <v>46</v>
      </c>
    </row>
    <row r="35" spans="1:1">
      <c r="A35" s="19">
        <v>47</v>
      </c>
    </row>
    <row r="36" spans="1:1">
      <c r="A36" s="19">
        <v>48</v>
      </c>
    </row>
    <row r="37" spans="1:1">
      <c r="A37" s="19">
        <v>49</v>
      </c>
    </row>
    <row r="38" spans="1:1">
      <c r="A38" s="19">
        <v>50</v>
      </c>
    </row>
    <row r="39" spans="1:1">
      <c r="A39" s="19">
        <v>51</v>
      </c>
    </row>
    <row r="40" spans="1:1">
      <c r="A40" s="19">
        <v>52</v>
      </c>
    </row>
    <row r="41" spans="1:1">
      <c r="A41" s="19">
        <v>53</v>
      </c>
    </row>
    <row r="42" spans="1:1">
      <c r="A42" s="19">
        <v>54</v>
      </c>
    </row>
    <row r="43" spans="1:1">
      <c r="A43" s="19">
        <v>55</v>
      </c>
    </row>
    <row r="44" spans="1:1">
      <c r="A44" s="19">
        <v>56</v>
      </c>
    </row>
    <row r="45" spans="1:1">
      <c r="A45" s="19">
        <v>57</v>
      </c>
    </row>
    <row r="46" spans="1:1">
      <c r="A46" s="19">
        <v>58</v>
      </c>
    </row>
    <row r="47" spans="1:1">
      <c r="A47" s="19">
        <v>59</v>
      </c>
    </row>
    <row r="48" spans="1:1">
      <c r="A48" s="19">
        <v>60</v>
      </c>
    </row>
    <row r="49" spans="1:1">
      <c r="A49" s="19">
        <v>61</v>
      </c>
    </row>
    <row r="50" spans="1:1">
      <c r="A50" s="19">
        <v>62</v>
      </c>
    </row>
    <row r="51" spans="1:1">
      <c r="A51" s="19">
        <v>63</v>
      </c>
    </row>
    <row r="52" spans="1:1">
      <c r="A52" s="19">
        <v>64</v>
      </c>
    </row>
    <row r="53" spans="1:1">
      <c r="A53" s="19">
        <v>65</v>
      </c>
    </row>
    <row r="54" spans="1:1">
      <c r="A54" s="19">
        <v>66</v>
      </c>
    </row>
    <row r="55" spans="1:1">
      <c r="A55" s="19">
        <v>67</v>
      </c>
    </row>
    <row r="56" spans="1:1">
      <c r="A56" s="19">
        <v>68</v>
      </c>
    </row>
    <row r="57" spans="1:1">
      <c r="A57" s="19">
        <v>69</v>
      </c>
    </row>
    <row r="58" spans="1:1">
      <c r="A58" s="19">
        <v>70</v>
      </c>
    </row>
    <row r="59" spans="1:1">
      <c r="A59" s="19">
        <v>71</v>
      </c>
    </row>
    <row r="60" spans="1:1">
      <c r="A60" s="19">
        <v>72</v>
      </c>
    </row>
    <row r="61" spans="1:1">
      <c r="A61" s="19">
        <v>73</v>
      </c>
    </row>
    <row r="62" spans="1:1">
      <c r="A62" s="19">
        <v>74</v>
      </c>
    </row>
    <row r="63" spans="1:1">
      <c r="A63" s="19">
        <v>75</v>
      </c>
    </row>
    <row r="64" spans="1:1">
      <c r="A64" s="19">
        <v>76</v>
      </c>
    </row>
    <row r="65" spans="1:1">
      <c r="A65" s="19">
        <v>77</v>
      </c>
    </row>
    <row r="66" spans="1:1">
      <c r="A66" s="19">
        <v>78</v>
      </c>
    </row>
    <row r="67" spans="1:1">
      <c r="A67" s="19">
        <v>79</v>
      </c>
    </row>
    <row r="68" spans="1:1">
      <c r="A68" s="19">
        <v>80</v>
      </c>
    </row>
    <row r="69" spans="1:1">
      <c r="A69" s="19">
        <v>81</v>
      </c>
    </row>
    <row r="70" spans="1:1">
      <c r="A70" s="19">
        <v>82</v>
      </c>
    </row>
    <row r="71" spans="1:1">
      <c r="A71" s="19">
        <v>83</v>
      </c>
    </row>
    <row r="72" spans="1:1">
      <c r="A72" s="19">
        <v>84</v>
      </c>
    </row>
    <row r="73" spans="1:1">
      <c r="A73" s="19">
        <v>85</v>
      </c>
    </row>
    <row r="74" spans="1:1">
      <c r="A74" s="19">
        <v>86</v>
      </c>
    </row>
    <row r="75" spans="1:1">
      <c r="A75" s="19">
        <v>87</v>
      </c>
    </row>
    <row r="76" spans="1:1">
      <c r="A76" s="19">
        <v>88</v>
      </c>
    </row>
    <row r="77" spans="1:1">
      <c r="A77" s="19">
        <v>89</v>
      </c>
    </row>
    <row r="78" spans="1:1">
      <c r="A78" s="19">
        <v>90</v>
      </c>
    </row>
    <row r="79" spans="1:1">
      <c r="A79" s="19">
        <v>91</v>
      </c>
    </row>
    <row r="80" spans="1:1">
      <c r="A80" s="19">
        <v>92</v>
      </c>
    </row>
    <row r="81" spans="1:1">
      <c r="A81" s="19">
        <v>93</v>
      </c>
    </row>
    <row r="82" spans="1:1">
      <c r="A82" s="19">
        <v>94</v>
      </c>
    </row>
    <row r="83" spans="1:1">
      <c r="A83" s="19">
        <v>95</v>
      </c>
    </row>
    <row r="84" spans="1:1">
      <c r="A84" s="19">
        <v>96</v>
      </c>
    </row>
    <row r="85" spans="1:1">
      <c r="A85" s="19">
        <v>97</v>
      </c>
    </row>
    <row r="86" spans="1:1">
      <c r="A86" s="19">
        <v>98</v>
      </c>
    </row>
    <row r="87" spans="1:1">
      <c r="A87" s="19">
        <v>99</v>
      </c>
    </row>
    <row r="88" spans="1:1">
      <c r="A88" s="19">
        <v>100</v>
      </c>
    </row>
    <row r="89" spans="1:1">
      <c r="A89" s="19">
        <v>101</v>
      </c>
    </row>
    <row r="90" spans="1:1">
      <c r="A90" s="19">
        <v>102</v>
      </c>
    </row>
    <row r="91" spans="1:1">
      <c r="A91" s="19">
        <v>103</v>
      </c>
    </row>
    <row r="92" spans="1:1">
      <c r="A92" s="19">
        <v>104</v>
      </c>
    </row>
    <row r="93" spans="1:1">
      <c r="A93" s="19">
        <v>105</v>
      </c>
    </row>
    <row r="94" spans="1:1">
      <c r="A94" s="19">
        <v>106</v>
      </c>
    </row>
    <row r="95" spans="1:1">
      <c r="A95" s="19">
        <v>107</v>
      </c>
    </row>
    <row r="96" spans="1:1">
      <c r="A96" s="19">
        <v>108</v>
      </c>
    </row>
    <row r="97" spans="1:1">
      <c r="A97" s="19">
        <v>109</v>
      </c>
    </row>
    <row r="98" spans="1:1">
      <c r="A98" s="19">
        <v>110</v>
      </c>
    </row>
    <row r="99" spans="1:1">
      <c r="A99" s="19">
        <v>111</v>
      </c>
    </row>
    <row r="100" spans="1:1">
      <c r="A100" s="19">
        <v>112</v>
      </c>
    </row>
    <row r="101" spans="1:1">
      <c r="A101" s="19">
        <v>113</v>
      </c>
    </row>
    <row r="102" spans="1:1">
      <c r="A102" s="19">
        <v>114</v>
      </c>
    </row>
    <row r="103" spans="1:1">
      <c r="A103" s="19">
        <v>115</v>
      </c>
    </row>
    <row r="104" spans="1:1">
      <c r="A104" s="19">
        <v>116</v>
      </c>
    </row>
    <row r="105" spans="1:1">
      <c r="A105" s="19">
        <v>117</v>
      </c>
    </row>
    <row r="106" spans="1:1">
      <c r="A106" s="19">
        <v>118</v>
      </c>
    </row>
    <row r="107" spans="1:1">
      <c r="A107" s="19">
        <v>119</v>
      </c>
    </row>
    <row r="108" spans="1:1">
      <c r="A108" s="19">
        <v>120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9A6CE-2318-415F-B1A5-4F86A211F769}">
  <dimension ref="A3:G108"/>
  <sheetViews>
    <sheetView workbookViewId="0">
      <selection sqref="A1:XFD1048576"/>
    </sheetView>
  </sheetViews>
  <sheetFormatPr defaultRowHeight="15"/>
  <sheetData>
    <row r="3" spans="1:7" ht="18">
      <c r="A3" s="24" t="s">
        <v>29</v>
      </c>
      <c r="B3" s="24" t="s">
        <v>36</v>
      </c>
      <c r="C3" s="24" t="s">
        <v>37</v>
      </c>
      <c r="D3" s="24" t="s">
        <v>38</v>
      </c>
      <c r="E3" s="24" t="s">
        <v>39</v>
      </c>
      <c r="F3" s="24" t="s">
        <v>40</v>
      </c>
      <c r="G3" s="24" t="s">
        <v>41</v>
      </c>
    </row>
    <row r="5" spans="1:7">
      <c r="A5" s="19">
        <v>17</v>
      </c>
    </row>
    <row r="6" spans="1:7">
      <c r="A6" s="19">
        <v>18</v>
      </c>
    </row>
    <row r="7" spans="1:7">
      <c r="A7" s="19">
        <v>19</v>
      </c>
    </row>
    <row r="8" spans="1:7">
      <c r="A8" s="19">
        <v>20</v>
      </c>
    </row>
    <row r="9" spans="1:7">
      <c r="A9" s="19">
        <v>21</v>
      </c>
    </row>
    <row r="10" spans="1:7">
      <c r="A10" s="19">
        <v>22</v>
      </c>
    </row>
    <row r="11" spans="1:7">
      <c r="A11" s="19">
        <v>23</v>
      </c>
    </row>
    <row r="12" spans="1:7">
      <c r="A12" s="19">
        <v>24</v>
      </c>
    </row>
    <row r="13" spans="1:7">
      <c r="A13" s="19">
        <v>25</v>
      </c>
    </row>
    <row r="14" spans="1:7">
      <c r="A14" s="19">
        <v>26</v>
      </c>
    </row>
    <row r="15" spans="1:7">
      <c r="A15" s="19">
        <v>27</v>
      </c>
    </row>
    <row r="16" spans="1:7">
      <c r="A16" s="19">
        <v>28</v>
      </c>
    </row>
    <row r="17" spans="1:1">
      <c r="A17" s="19">
        <v>29</v>
      </c>
    </row>
    <row r="18" spans="1:1">
      <c r="A18" s="19">
        <v>30</v>
      </c>
    </row>
    <row r="19" spans="1:1">
      <c r="A19" s="19">
        <v>31</v>
      </c>
    </row>
    <row r="20" spans="1:1">
      <c r="A20" s="19">
        <v>32</v>
      </c>
    </row>
    <row r="21" spans="1:1">
      <c r="A21" s="19">
        <v>33</v>
      </c>
    </row>
    <row r="22" spans="1:1">
      <c r="A22" s="19">
        <v>34</v>
      </c>
    </row>
    <row r="23" spans="1:1">
      <c r="A23" s="19">
        <v>35</v>
      </c>
    </row>
    <row r="24" spans="1:1">
      <c r="A24" s="19">
        <v>36</v>
      </c>
    </row>
    <row r="25" spans="1:1">
      <c r="A25" s="19">
        <v>37</v>
      </c>
    </row>
    <row r="26" spans="1:1">
      <c r="A26" s="19">
        <v>38</v>
      </c>
    </row>
    <row r="27" spans="1:1">
      <c r="A27" s="19">
        <v>39</v>
      </c>
    </row>
    <row r="28" spans="1:1">
      <c r="A28" s="19">
        <v>40</v>
      </c>
    </row>
    <row r="29" spans="1:1">
      <c r="A29" s="19">
        <v>41</v>
      </c>
    </row>
    <row r="30" spans="1:1">
      <c r="A30" s="19">
        <v>42</v>
      </c>
    </row>
    <row r="31" spans="1:1">
      <c r="A31" s="19">
        <v>43</v>
      </c>
    </row>
    <row r="32" spans="1:1">
      <c r="A32" s="19">
        <v>44</v>
      </c>
    </row>
    <row r="33" spans="1:1">
      <c r="A33" s="19">
        <v>45</v>
      </c>
    </row>
    <row r="34" spans="1:1">
      <c r="A34" s="19">
        <v>46</v>
      </c>
    </row>
    <row r="35" spans="1:1">
      <c r="A35" s="19">
        <v>47</v>
      </c>
    </row>
    <row r="36" spans="1:1">
      <c r="A36" s="19">
        <v>48</v>
      </c>
    </row>
    <row r="37" spans="1:1">
      <c r="A37" s="19">
        <v>49</v>
      </c>
    </row>
    <row r="38" spans="1:1">
      <c r="A38" s="19">
        <v>50</v>
      </c>
    </row>
    <row r="39" spans="1:1">
      <c r="A39" s="19">
        <v>51</v>
      </c>
    </row>
    <row r="40" spans="1:1">
      <c r="A40" s="19">
        <v>52</v>
      </c>
    </row>
    <row r="41" spans="1:1">
      <c r="A41" s="19">
        <v>53</v>
      </c>
    </row>
    <row r="42" spans="1:1">
      <c r="A42" s="19">
        <v>54</v>
      </c>
    </row>
    <row r="43" spans="1:1">
      <c r="A43" s="19">
        <v>55</v>
      </c>
    </row>
    <row r="44" spans="1:1">
      <c r="A44" s="19">
        <v>56</v>
      </c>
    </row>
    <row r="45" spans="1:1">
      <c r="A45" s="19">
        <v>57</v>
      </c>
    </row>
    <row r="46" spans="1:1">
      <c r="A46" s="19">
        <v>58</v>
      </c>
    </row>
    <row r="47" spans="1:1">
      <c r="A47" s="19">
        <v>59</v>
      </c>
    </row>
    <row r="48" spans="1:1">
      <c r="A48" s="19">
        <v>60</v>
      </c>
    </row>
    <row r="49" spans="1:1">
      <c r="A49" s="19">
        <v>61</v>
      </c>
    </row>
    <row r="50" spans="1:1">
      <c r="A50" s="19">
        <v>62</v>
      </c>
    </row>
    <row r="51" spans="1:1">
      <c r="A51" s="19">
        <v>63</v>
      </c>
    </row>
    <row r="52" spans="1:1">
      <c r="A52" s="19">
        <v>64</v>
      </c>
    </row>
    <row r="53" spans="1:1">
      <c r="A53" s="19">
        <v>65</v>
      </c>
    </row>
    <row r="54" spans="1:1">
      <c r="A54" s="19">
        <v>66</v>
      </c>
    </row>
    <row r="55" spans="1:1">
      <c r="A55" s="19">
        <v>67</v>
      </c>
    </row>
    <row r="56" spans="1:1">
      <c r="A56" s="19">
        <v>68</v>
      </c>
    </row>
    <row r="57" spans="1:1">
      <c r="A57" s="19">
        <v>69</v>
      </c>
    </row>
    <row r="58" spans="1:1">
      <c r="A58" s="19">
        <v>70</v>
      </c>
    </row>
    <row r="59" spans="1:1">
      <c r="A59" s="19">
        <v>71</v>
      </c>
    </row>
    <row r="60" spans="1:1">
      <c r="A60" s="19">
        <v>72</v>
      </c>
    </row>
    <row r="61" spans="1:1">
      <c r="A61" s="19">
        <v>73</v>
      </c>
    </row>
    <row r="62" spans="1:1">
      <c r="A62" s="19">
        <v>74</v>
      </c>
    </row>
    <row r="63" spans="1:1">
      <c r="A63" s="19">
        <v>75</v>
      </c>
    </row>
    <row r="64" spans="1:1">
      <c r="A64" s="19">
        <v>76</v>
      </c>
    </row>
    <row r="65" spans="1:1">
      <c r="A65" s="19">
        <v>77</v>
      </c>
    </row>
    <row r="66" spans="1:1">
      <c r="A66" s="19">
        <v>78</v>
      </c>
    </row>
    <row r="67" spans="1:1">
      <c r="A67" s="19">
        <v>79</v>
      </c>
    </row>
    <row r="68" spans="1:1">
      <c r="A68" s="19">
        <v>80</v>
      </c>
    </row>
    <row r="69" spans="1:1">
      <c r="A69" s="19">
        <v>81</v>
      </c>
    </row>
    <row r="70" spans="1:1">
      <c r="A70" s="19">
        <v>82</v>
      </c>
    </row>
    <row r="71" spans="1:1">
      <c r="A71" s="19">
        <v>83</v>
      </c>
    </row>
    <row r="72" spans="1:1">
      <c r="A72" s="19">
        <v>84</v>
      </c>
    </row>
    <row r="73" spans="1:1">
      <c r="A73" s="19">
        <v>85</v>
      </c>
    </row>
    <row r="74" spans="1:1">
      <c r="A74" s="19">
        <v>86</v>
      </c>
    </row>
    <row r="75" spans="1:1">
      <c r="A75" s="19">
        <v>87</v>
      </c>
    </row>
    <row r="76" spans="1:1">
      <c r="A76" s="19">
        <v>88</v>
      </c>
    </row>
    <row r="77" spans="1:1">
      <c r="A77" s="19">
        <v>89</v>
      </c>
    </row>
    <row r="78" spans="1:1">
      <c r="A78" s="19">
        <v>90</v>
      </c>
    </row>
    <row r="79" spans="1:1">
      <c r="A79" s="19">
        <v>91</v>
      </c>
    </row>
    <row r="80" spans="1:1">
      <c r="A80" s="19">
        <v>92</v>
      </c>
    </row>
    <row r="81" spans="1:1">
      <c r="A81" s="19">
        <v>93</v>
      </c>
    </row>
    <row r="82" spans="1:1">
      <c r="A82" s="19">
        <v>94</v>
      </c>
    </row>
    <row r="83" spans="1:1">
      <c r="A83" s="19">
        <v>95</v>
      </c>
    </row>
    <row r="84" spans="1:1">
      <c r="A84" s="19">
        <v>96</v>
      </c>
    </row>
    <row r="85" spans="1:1">
      <c r="A85" s="19">
        <v>97</v>
      </c>
    </row>
    <row r="86" spans="1:1">
      <c r="A86" s="19">
        <v>98</v>
      </c>
    </row>
    <row r="87" spans="1:1">
      <c r="A87" s="19">
        <v>99</v>
      </c>
    </row>
    <row r="88" spans="1:1">
      <c r="A88" s="19">
        <v>100</v>
      </c>
    </row>
    <row r="89" spans="1:1">
      <c r="A89" s="19">
        <v>101</v>
      </c>
    </row>
    <row r="90" spans="1:1">
      <c r="A90" s="19">
        <v>102</v>
      </c>
    </row>
    <row r="91" spans="1:1">
      <c r="A91" s="19">
        <v>103</v>
      </c>
    </row>
    <row r="92" spans="1:1">
      <c r="A92" s="19">
        <v>104</v>
      </c>
    </row>
    <row r="93" spans="1:1">
      <c r="A93" s="19">
        <v>105</v>
      </c>
    </row>
    <row r="94" spans="1:1">
      <c r="A94" s="19">
        <v>106</v>
      </c>
    </row>
    <row r="95" spans="1:1">
      <c r="A95" s="19">
        <v>107</v>
      </c>
    </row>
    <row r="96" spans="1:1">
      <c r="A96" s="19">
        <v>108</v>
      </c>
    </row>
    <row r="97" spans="1:1">
      <c r="A97" s="19">
        <v>109</v>
      </c>
    </row>
    <row r="98" spans="1:1">
      <c r="A98" s="19">
        <v>110</v>
      </c>
    </row>
    <row r="99" spans="1:1">
      <c r="A99" s="19">
        <v>111</v>
      </c>
    </row>
    <row r="100" spans="1:1">
      <c r="A100" s="19">
        <v>112</v>
      </c>
    </row>
    <row r="101" spans="1:1">
      <c r="A101" s="19">
        <v>113</v>
      </c>
    </row>
    <row r="102" spans="1:1">
      <c r="A102" s="19">
        <v>114</v>
      </c>
    </row>
    <row r="103" spans="1:1">
      <c r="A103" s="19">
        <v>115</v>
      </c>
    </row>
    <row r="104" spans="1:1">
      <c r="A104" s="19">
        <v>116</v>
      </c>
    </row>
    <row r="105" spans="1:1">
      <c r="A105" s="19">
        <v>117</v>
      </c>
    </row>
    <row r="106" spans="1:1">
      <c r="A106" s="19">
        <v>118</v>
      </c>
    </row>
    <row r="107" spans="1:1">
      <c r="A107" s="19">
        <v>119</v>
      </c>
    </row>
    <row r="108" spans="1:1">
      <c r="A108" s="19">
        <v>120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2C224-36DE-4736-A237-0F32784A7244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4996B-D2BA-49F9-BD17-8A9231368346}">
  <dimension ref="B1:G102"/>
  <sheetViews>
    <sheetView workbookViewId="0">
      <selection activeCell="D19" sqref="D19"/>
    </sheetView>
  </sheetViews>
  <sheetFormatPr defaultRowHeight="15"/>
  <cols>
    <col min="2" max="2" width="46" bestFit="1" customWidth="1"/>
    <col min="3" max="3" width="17" customWidth="1"/>
    <col min="4" max="4" width="60.7109375" customWidth="1"/>
  </cols>
  <sheetData>
    <row r="1" spans="2:7" ht="15.75" customHeight="1">
      <c r="G1" s="31" t="s">
        <v>42</v>
      </c>
    </row>
    <row r="2" spans="2:7">
      <c r="B2" s="14" t="s">
        <v>43</v>
      </c>
      <c r="F2" s="14"/>
      <c r="G2" s="31"/>
    </row>
    <row r="3" spans="2:7">
      <c r="F3" s="14"/>
      <c r="G3" s="31"/>
    </row>
    <row r="4" spans="2:7">
      <c r="B4" t="s">
        <v>44</v>
      </c>
      <c r="C4" t="s">
        <v>45</v>
      </c>
    </row>
    <row r="5" spans="2:7" ht="18">
      <c r="C5" t="s">
        <v>46</v>
      </c>
      <c r="F5" s="2" t="s">
        <v>29</v>
      </c>
      <c r="G5" s="16" t="s">
        <v>47</v>
      </c>
    </row>
    <row r="6" spans="2:7">
      <c r="B6" t="s">
        <v>13</v>
      </c>
      <c r="C6" s="15">
        <v>125000</v>
      </c>
      <c r="D6" t="s">
        <v>48</v>
      </c>
      <c r="F6" s="2">
        <v>42</v>
      </c>
      <c r="G6" s="25">
        <v>1.9285833333333334E-4</v>
      </c>
    </row>
    <row r="7" spans="2:7">
      <c r="B7" t="s">
        <v>49</v>
      </c>
      <c r="C7" s="15"/>
      <c r="F7" s="2">
        <v>42.083333333333336</v>
      </c>
      <c r="G7" s="25">
        <v>1.9285833333333334E-4</v>
      </c>
    </row>
    <row r="8" spans="2:7">
      <c r="B8" t="s">
        <v>50</v>
      </c>
      <c r="C8" s="19"/>
      <c r="F8" s="2">
        <v>42.166666666666664</v>
      </c>
      <c r="G8" s="25">
        <v>1.9415138888888886E-4</v>
      </c>
    </row>
    <row r="9" spans="2:7">
      <c r="C9" s="19"/>
      <c r="F9" s="2">
        <v>42.25</v>
      </c>
      <c r="G9" s="25">
        <v>1.9544444444444443E-4</v>
      </c>
    </row>
    <row r="10" spans="2:7">
      <c r="B10" s="14" t="s">
        <v>51</v>
      </c>
      <c r="F10" s="2">
        <v>42.333333333333336</v>
      </c>
      <c r="G10" s="25">
        <v>1.967375E-4</v>
      </c>
    </row>
    <row r="11" spans="2:7">
      <c r="F11" s="2">
        <v>42.416666666666664</v>
      </c>
      <c r="G11" s="25">
        <v>1.9803055555555555E-4</v>
      </c>
    </row>
    <row r="12" spans="2:7">
      <c r="B12" t="s">
        <v>17</v>
      </c>
      <c r="C12" t="s">
        <v>52</v>
      </c>
      <c r="F12" s="2">
        <v>42.5</v>
      </c>
      <c r="G12" s="25">
        <v>1.993236111111111E-4</v>
      </c>
    </row>
    <row r="13" spans="2:7">
      <c r="F13" s="2">
        <v>42.583333333333336</v>
      </c>
      <c r="G13" s="25">
        <v>2.0061666666666667E-4</v>
      </c>
    </row>
    <row r="14" spans="2:7">
      <c r="B14" t="s">
        <v>53</v>
      </c>
      <c r="C14" s="19"/>
      <c r="F14" s="2">
        <v>42.666666666666664</v>
      </c>
      <c r="G14" s="25">
        <v>2.0190972222222225E-4</v>
      </c>
    </row>
    <row r="15" spans="2:7">
      <c r="F15" s="2">
        <v>42.75</v>
      </c>
      <c r="G15" s="25">
        <v>2.0320277777777777E-4</v>
      </c>
    </row>
    <row r="16" spans="2:7">
      <c r="B16" t="s">
        <v>54</v>
      </c>
      <c r="C16" s="26">
        <v>0.25</v>
      </c>
      <c r="D16" t="s">
        <v>55</v>
      </c>
      <c r="F16" s="2">
        <v>42.833333333333336</v>
      </c>
      <c r="G16" s="25">
        <v>2.0449583333333331E-4</v>
      </c>
    </row>
    <row r="17" spans="2:7" ht="30">
      <c r="B17" s="27" t="s">
        <v>56</v>
      </c>
      <c r="C17" s="28">
        <v>0.02</v>
      </c>
      <c r="D17" s="29" t="s">
        <v>57</v>
      </c>
      <c r="F17" s="2">
        <v>42.916666666666664</v>
      </c>
      <c r="G17" s="25">
        <v>2.0578888888888889E-4</v>
      </c>
    </row>
    <row r="18" spans="2:7">
      <c r="B18" t="s">
        <v>21</v>
      </c>
      <c r="C18" s="15">
        <v>10</v>
      </c>
      <c r="D18" t="s">
        <v>58</v>
      </c>
      <c r="F18" s="2">
        <v>43</v>
      </c>
      <c r="G18" s="25">
        <v>2.0708194444444446E-4</v>
      </c>
    </row>
    <row r="19" spans="2:7">
      <c r="B19" t="s">
        <v>59</v>
      </c>
      <c r="C19" s="15">
        <v>600</v>
      </c>
      <c r="D19" t="s">
        <v>60</v>
      </c>
      <c r="F19" s="2">
        <v>43.083333333333336</v>
      </c>
      <c r="G19" s="25">
        <v>2.0837500000000001E-4</v>
      </c>
    </row>
    <row r="20" spans="2:7">
      <c r="C20" s="15"/>
      <c r="F20" s="2">
        <v>43.166666666666664</v>
      </c>
      <c r="G20" s="25">
        <v>2.2643055555555556E-4</v>
      </c>
    </row>
    <row r="21" spans="2:7">
      <c r="C21" s="15"/>
      <c r="F21" s="2">
        <v>43.25</v>
      </c>
      <c r="G21" s="25">
        <v>2.2781944444444447E-4</v>
      </c>
    </row>
    <row r="22" spans="2:7">
      <c r="B22" t="s">
        <v>61</v>
      </c>
      <c r="C22" s="21">
        <v>0.04</v>
      </c>
      <c r="D22" t="s">
        <v>24</v>
      </c>
      <c r="F22" s="2">
        <v>43.333333333333336</v>
      </c>
      <c r="G22" s="25">
        <v>2.2920833333333335E-4</v>
      </c>
    </row>
    <row r="23" spans="2:7">
      <c r="B23" t="s">
        <v>62</v>
      </c>
      <c r="C23" s="21">
        <v>6.25E-2</v>
      </c>
      <c r="D23" t="s">
        <v>24</v>
      </c>
      <c r="F23" s="2">
        <v>43.416666666666664</v>
      </c>
      <c r="G23" s="25">
        <v>2.3059722222222223E-4</v>
      </c>
    </row>
    <row r="24" spans="2:7">
      <c r="C24" s="19"/>
      <c r="F24" s="2">
        <v>43.5</v>
      </c>
      <c r="G24" s="25">
        <v>2.3198611111111111E-4</v>
      </c>
    </row>
    <row r="25" spans="2:7">
      <c r="B25" t="s">
        <v>63</v>
      </c>
      <c r="F25" s="2">
        <v>43.583333333333336</v>
      </c>
      <c r="G25" s="25">
        <v>2.3337499999999999E-4</v>
      </c>
    </row>
    <row r="26" spans="2:7">
      <c r="F26" s="2">
        <v>43.666666666666664</v>
      </c>
      <c r="G26" s="25">
        <v>2.347638888888889E-4</v>
      </c>
    </row>
    <row r="27" spans="2:7">
      <c r="F27" s="2">
        <v>43.75</v>
      </c>
      <c r="G27" s="25">
        <v>2.3615277777777778E-4</v>
      </c>
    </row>
    <row r="28" spans="2:7">
      <c r="F28" s="2">
        <v>43.833333333333336</v>
      </c>
      <c r="G28" s="25">
        <v>2.3754166666666666E-4</v>
      </c>
    </row>
    <row r="29" spans="2:7">
      <c r="F29" s="2">
        <v>43.916666666666664</v>
      </c>
      <c r="G29" s="25">
        <v>2.389305555555556E-4</v>
      </c>
    </row>
    <row r="30" spans="2:7">
      <c r="F30" s="2">
        <v>44</v>
      </c>
      <c r="G30" s="25">
        <v>2.4031944444444448E-4</v>
      </c>
    </row>
    <row r="31" spans="2:7">
      <c r="F31" s="2">
        <v>44.083333333333336</v>
      </c>
      <c r="G31" s="25">
        <v>2.2504166666666668E-4</v>
      </c>
    </row>
    <row r="32" spans="2:7">
      <c r="F32" s="2">
        <v>44.166666666666664</v>
      </c>
      <c r="G32" s="25">
        <v>2.6024999999999996E-4</v>
      </c>
    </row>
    <row r="33" spans="6:7">
      <c r="F33" s="2">
        <v>44.25</v>
      </c>
      <c r="G33" s="25">
        <v>2.6165833333333333E-4</v>
      </c>
    </row>
    <row r="34" spans="6:7">
      <c r="F34" s="2">
        <v>44.333333333333336</v>
      </c>
      <c r="G34" s="25">
        <v>2.6306666666666665E-4</v>
      </c>
    </row>
    <row r="35" spans="6:7">
      <c r="F35" s="2">
        <v>44.416666666666664</v>
      </c>
      <c r="G35" s="25">
        <v>2.6447500000000002E-4</v>
      </c>
    </row>
    <row r="36" spans="6:7">
      <c r="F36" s="2">
        <v>44.5</v>
      </c>
      <c r="G36" s="25">
        <v>2.6588333333333334E-4</v>
      </c>
    </row>
    <row r="37" spans="6:7">
      <c r="F37" s="2">
        <v>44.583333333333336</v>
      </c>
      <c r="G37" s="25">
        <v>2.6729166666666665E-4</v>
      </c>
    </row>
    <row r="38" spans="6:7">
      <c r="F38" s="2">
        <v>44.666666666666664</v>
      </c>
      <c r="G38" s="25">
        <v>2.6869999999999997E-4</v>
      </c>
    </row>
    <row r="39" spans="6:7">
      <c r="F39" s="2">
        <v>44.75</v>
      </c>
      <c r="G39" s="25">
        <v>2.7010833333333329E-4</v>
      </c>
    </row>
    <row r="40" spans="6:7">
      <c r="F40" s="2">
        <v>44.833333333333336</v>
      </c>
      <c r="G40" s="25">
        <v>2.7151666666666666E-4</v>
      </c>
    </row>
    <row r="41" spans="6:7">
      <c r="F41" s="2">
        <v>44.916666666666664</v>
      </c>
      <c r="G41" s="25">
        <v>2.7292499999999998E-4</v>
      </c>
    </row>
    <row r="42" spans="6:7">
      <c r="F42" s="2">
        <v>45</v>
      </c>
      <c r="G42" s="25">
        <v>2.743333333333333E-4</v>
      </c>
    </row>
    <row r="43" spans="6:7">
      <c r="F43" s="2">
        <v>45.083333333333336</v>
      </c>
      <c r="G43" s="25">
        <v>2.4194166666666666E-4</v>
      </c>
    </row>
    <row r="44" spans="6:7">
      <c r="F44" s="2">
        <v>45.166666666666664</v>
      </c>
      <c r="G44" s="25">
        <v>2.9885486111111111E-4</v>
      </c>
    </row>
    <row r="45" spans="6:7">
      <c r="F45" s="2">
        <v>45.25</v>
      </c>
      <c r="G45" s="25">
        <v>3.0039305555555553E-4</v>
      </c>
    </row>
    <row r="46" spans="6:7">
      <c r="F46" s="2">
        <v>45.333333333333336</v>
      </c>
      <c r="G46" s="25">
        <v>3.0193124999999994E-4</v>
      </c>
    </row>
    <row r="47" spans="6:7">
      <c r="F47" s="2">
        <v>45.416666666666664</v>
      </c>
      <c r="G47" s="25">
        <v>3.0346944444444441E-4</v>
      </c>
    </row>
    <row r="48" spans="6:7">
      <c r="F48" s="2">
        <v>45.5</v>
      </c>
      <c r="G48" s="25">
        <v>3.0500763888888888E-4</v>
      </c>
    </row>
    <row r="49" spans="6:7">
      <c r="F49" s="2">
        <v>45.583333333333336</v>
      </c>
      <c r="G49" s="25">
        <v>3.065458333333333E-4</v>
      </c>
    </row>
    <row r="50" spans="6:7">
      <c r="F50" s="2">
        <v>45.666666666666664</v>
      </c>
      <c r="G50" s="25">
        <v>3.0808402777777772E-4</v>
      </c>
    </row>
    <row r="51" spans="6:7">
      <c r="F51" s="2">
        <v>45.75</v>
      </c>
      <c r="G51" s="25">
        <v>3.0962222222222219E-4</v>
      </c>
    </row>
    <row r="52" spans="6:7">
      <c r="F52" s="2">
        <v>45.833333333333336</v>
      </c>
      <c r="G52" s="25">
        <v>3.1116041666666666E-4</v>
      </c>
    </row>
    <row r="53" spans="6:7">
      <c r="F53" s="2">
        <v>45.916666666666664</v>
      </c>
      <c r="G53" s="25">
        <v>3.1269861111111108E-4</v>
      </c>
    </row>
    <row r="54" spans="6:7">
      <c r="F54" s="2">
        <v>46</v>
      </c>
      <c r="G54" s="25">
        <v>3.1423680555555549E-4</v>
      </c>
    </row>
    <row r="55" spans="6:7">
      <c r="F55" s="2">
        <v>46.083333333333336</v>
      </c>
      <c r="G55" s="25">
        <v>2.6039999999999999E-4</v>
      </c>
    </row>
    <row r="56" spans="6:7">
      <c r="F56" s="2">
        <v>46.166666666666664</v>
      </c>
      <c r="G56" s="25">
        <v>3.4911041666666663E-4</v>
      </c>
    </row>
    <row r="57" spans="6:7">
      <c r="F57" s="2">
        <v>46.25</v>
      </c>
      <c r="G57" s="25">
        <v>3.5092083333333334E-4</v>
      </c>
    </row>
    <row r="58" spans="6:7">
      <c r="F58" s="2">
        <v>46.333333333333336</v>
      </c>
      <c r="G58" s="25">
        <v>3.5273124999999998E-4</v>
      </c>
    </row>
    <row r="59" spans="6:7">
      <c r="F59" s="2">
        <v>46.416666666666664</v>
      </c>
      <c r="G59" s="25">
        <v>3.5454166666666663E-4</v>
      </c>
    </row>
    <row r="60" spans="6:7">
      <c r="F60" s="2">
        <v>46.5</v>
      </c>
      <c r="G60" s="25">
        <v>3.5635208333333328E-4</v>
      </c>
    </row>
    <row r="61" spans="6:7">
      <c r="F61" s="2">
        <v>46.583333333333336</v>
      </c>
      <c r="G61" s="25">
        <v>3.5816249999999998E-4</v>
      </c>
    </row>
    <row r="62" spans="6:7">
      <c r="F62" s="2">
        <v>46.666666666666664</v>
      </c>
      <c r="G62" s="25">
        <v>3.5997291666666669E-4</v>
      </c>
    </row>
    <row r="63" spans="6:7">
      <c r="F63" s="2">
        <v>46.75</v>
      </c>
      <c r="G63" s="25">
        <v>3.6178333333333334E-4</v>
      </c>
    </row>
    <row r="64" spans="6:7">
      <c r="F64" s="2">
        <v>46.833333333333336</v>
      </c>
      <c r="G64" s="25">
        <v>3.6359374999999998E-4</v>
      </c>
    </row>
    <row r="65" spans="6:7">
      <c r="F65" s="2">
        <v>46.916666666666664</v>
      </c>
      <c r="G65" s="25">
        <v>3.6540416666666663E-4</v>
      </c>
    </row>
    <row r="66" spans="6:7">
      <c r="F66" s="2">
        <v>47</v>
      </c>
      <c r="G66" s="25">
        <v>3.6721458333333334E-4</v>
      </c>
    </row>
    <row r="67" spans="6:7">
      <c r="F67" s="2">
        <v>47.083333333333336</v>
      </c>
      <c r="G67" s="25">
        <v>2.8212499999999999E-4</v>
      </c>
    </row>
    <row r="68" spans="6:7">
      <c r="F68" s="2">
        <v>47.166666666666664</v>
      </c>
      <c r="G68" s="25">
        <v>4.1369861111111104E-4</v>
      </c>
    </row>
    <row r="69" spans="6:7">
      <c r="F69" s="2">
        <v>47.25</v>
      </c>
      <c r="G69" s="25">
        <v>4.1585555555555552E-4</v>
      </c>
    </row>
    <row r="70" spans="6:7">
      <c r="F70" s="2">
        <v>47.333333333333336</v>
      </c>
      <c r="G70" s="25">
        <v>4.1801249999999989E-4</v>
      </c>
    </row>
    <row r="71" spans="6:7">
      <c r="F71" s="2">
        <v>47.416666666666664</v>
      </c>
      <c r="G71" s="25">
        <v>4.2016944444444438E-4</v>
      </c>
    </row>
    <row r="72" spans="6:7">
      <c r="F72" s="2">
        <v>47.5</v>
      </c>
      <c r="G72" s="25">
        <v>4.2232638888888881E-4</v>
      </c>
    </row>
    <row r="73" spans="6:7">
      <c r="F73" s="2">
        <v>47.583333333333336</v>
      </c>
      <c r="G73" s="25">
        <v>4.2448333333333323E-4</v>
      </c>
    </row>
    <row r="74" spans="6:7">
      <c r="F74" s="2">
        <v>47.666666666666664</v>
      </c>
      <c r="G74" s="25">
        <v>4.2664027777777766E-4</v>
      </c>
    </row>
    <row r="75" spans="6:7">
      <c r="F75" s="2">
        <v>47.75</v>
      </c>
      <c r="G75" s="25">
        <v>4.2879722222222214E-4</v>
      </c>
    </row>
    <row r="76" spans="6:7">
      <c r="F76" s="2">
        <v>47.833333333333336</v>
      </c>
      <c r="G76" s="25">
        <v>4.3095416666666657E-4</v>
      </c>
    </row>
    <row r="77" spans="6:7">
      <c r="F77" s="2">
        <v>47.916666666666664</v>
      </c>
      <c r="G77" s="25">
        <v>4.33111111111111E-4</v>
      </c>
    </row>
    <row r="78" spans="6:7">
      <c r="F78" s="2">
        <v>48</v>
      </c>
      <c r="G78" s="25">
        <v>4.3526805555555543E-4</v>
      </c>
    </row>
    <row r="79" spans="6:7">
      <c r="F79" s="2">
        <v>48.083333333333336</v>
      </c>
      <c r="G79" s="25">
        <v>3.0800833333333329E-4</v>
      </c>
    </row>
    <row r="80" spans="6:7">
      <c r="F80" s="2">
        <v>48.166666666666664</v>
      </c>
      <c r="G80" s="25">
        <v>4.7844305555555549E-4</v>
      </c>
    </row>
    <row r="81" spans="6:7">
      <c r="F81" s="2">
        <v>48.25</v>
      </c>
      <c r="G81" s="25">
        <v>4.8077777777777778E-4</v>
      </c>
    </row>
    <row r="82" spans="6:7">
      <c r="F82" s="2">
        <v>48.333333333333336</v>
      </c>
      <c r="G82" s="25">
        <v>4.8311249999999996E-4</v>
      </c>
    </row>
    <row r="83" spans="6:7">
      <c r="F83" s="2">
        <v>48.416666666666664</v>
      </c>
      <c r="G83" s="25">
        <v>4.8544722222222219E-4</v>
      </c>
    </row>
    <row r="84" spans="6:7">
      <c r="F84" s="2">
        <v>48.5</v>
      </c>
      <c r="G84" s="25">
        <v>4.8778194444444443E-4</v>
      </c>
    </row>
    <row r="85" spans="6:7">
      <c r="F85" s="2">
        <v>48.583333333333336</v>
      </c>
      <c r="G85" s="25">
        <v>4.9011666666666661E-4</v>
      </c>
    </row>
    <row r="86" spans="6:7">
      <c r="F86" s="2">
        <v>48.666666666666664</v>
      </c>
      <c r="G86" s="25">
        <v>4.9245138888888884E-4</v>
      </c>
    </row>
    <row r="87" spans="6:7">
      <c r="F87" s="2">
        <v>48.75</v>
      </c>
      <c r="G87" s="25">
        <v>4.9478611111111108E-4</v>
      </c>
    </row>
    <row r="88" spans="6:7">
      <c r="F88" s="2">
        <v>48.833333333333336</v>
      </c>
      <c r="G88" s="25">
        <v>4.9712083333333331E-4</v>
      </c>
    </row>
    <row r="89" spans="6:7">
      <c r="F89" s="2">
        <v>48.916666666666664</v>
      </c>
      <c r="G89" s="25">
        <v>4.9945555555555555E-4</v>
      </c>
    </row>
    <row r="90" spans="6:7">
      <c r="F90" s="2">
        <v>49</v>
      </c>
      <c r="G90" s="25">
        <v>5.0179027777777778E-4</v>
      </c>
    </row>
    <row r="91" spans="6:7">
      <c r="F91" s="2">
        <v>49.083333333333336</v>
      </c>
      <c r="G91" s="25">
        <v>3.36025E-4</v>
      </c>
    </row>
    <row r="92" spans="6:7">
      <c r="F92" s="2">
        <v>49.166666666666664</v>
      </c>
      <c r="G92" s="25">
        <v>5.4368472222222225E-4</v>
      </c>
    </row>
    <row r="93" spans="6:7">
      <c r="F93" s="2">
        <v>49.25</v>
      </c>
      <c r="G93" s="25">
        <v>5.4612777777777793E-4</v>
      </c>
    </row>
    <row r="94" spans="6:7">
      <c r="F94" s="2">
        <v>49.333333333333336</v>
      </c>
      <c r="G94" s="25">
        <v>5.485708333333334E-4</v>
      </c>
    </row>
    <row r="95" spans="6:7">
      <c r="F95" s="2">
        <v>49.416666666666664</v>
      </c>
      <c r="G95" s="25">
        <v>5.5101388888888897E-4</v>
      </c>
    </row>
    <row r="96" spans="6:7">
      <c r="F96" s="2">
        <v>49.5</v>
      </c>
      <c r="G96" s="25">
        <v>5.5345694444444455E-4</v>
      </c>
    </row>
    <row r="97" spans="6:7">
      <c r="F97" s="2">
        <v>49.583333333333336</v>
      </c>
      <c r="G97" s="25">
        <v>5.5590000000000001E-4</v>
      </c>
    </row>
    <row r="98" spans="6:7">
      <c r="F98" s="2">
        <v>49.666666666666664</v>
      </c>
      <c r="G98" s="25">
        <v>5.5834305555555559E-4</v>
      </c>
    </row>
    <row r="99" spans="6:7">
      <c r="F99" s="2">
        <v>49.75</v>
      </c>
      <c r="G99" s="25">
        <v>5.6078611111111116E-4</v>
      </c>
    </row>
    <row r="100" spans="6:7">
      <c r="F100" s="2">
        <v>49.833333333333336</v>
      </c>
      <c r="G100" s="25">
        <v>5.6322916666666674E-4</v>
      </c>
    </row>
    <row r="101" spans="6:7">
      <c r="F101" s="2">
        <v>49.916666666666664</v>
      </c>
      <c r="G101" s="25">
        <v>5.6567222222222231E-4</v>
      </c>
    </row>
    <row r="102" spans="6:7">
      <c r="F102" s="2">
        <v>50</v>
      </c>
      <c r="G102" s="25">
        <v>5.6811527777777789E-4</v>
      </c>
    </row>
  </sheetData>
  <mergeCells count="1">
    <mergeCell ref="G1:G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36857-D538-4192-B23A-3FC0A2D76DD1}">
  <dimension ref="A2:D52"/>
  <sheetViews>
    <sheetView tabSelected="1" workbookViewId="0"/>
  </sheetViews>
  <sheetFormatPr defaultRowHeight="15"/>
  <cols>
    <col min="3" max="3" width="8" customWidth="1"/>
    <col min="4" max="4" width="8.5703125" customWidth="1"/>
  </cols>
  <sheetData>
    <row r="2" spans="1:4">
      <c r="A2" s="30"/>
      <c r="B2" s="30"/>
    </row>
    <row r="3" spans="1:4" ht="30">
      <c r="A3" s="22" t="s">
        <v>64</v>
      </c>
      <c r="B3" s="22" t="s">
        <v>65</v>
      </c>
      <c r="C3" s="11" t="s">
        <v>66</v>
      </c>
      <c r="D3" s="11" t="s">
        <v>67</v>
      </c>
    </row>
    <row r="4" spans="1:4">
      <c r="A4">
        <v>1</v>
      </c>
      <c r="B4">
        <f>INT((A4-1)/12)+1</f>
        <v>1</v>
      </c>
    </row>
    <row r="5" spans="1:4">
      <c r="A5">
        <v>2</v>
      </c>
      <c r="B5">
        <f t="shared" ref="B5:B52" si="0">INT((A5-1)/12)+1</f>
        <v>1</v>
      </c>
    </row>
    <row r="6" spans="1:4">
      <c r="A6">
        <v>3</v>
      </c>
      <c r="B6">
        <f t="shared" si="0"/>
        <v>1</v>
      </c>
    </row>
    <row r="7" spans="1:4">
      <c r="A7">
        <v>4</v>
      </c>
      <c r="B7">
        <f t="shared" si="0"/>
        <v>1</v>
      </c>
    </row>
    <row r="8" spans="1:4">
      <c r="A8">
        <v>5</v>
      </c>
      <c r="B8">
        <f t="shared" si="0"/>
        <v>1</v>
      </c>
    </row>
    <row r="9" spans="1:4">
      <c r="A9">
        <v>6</v>
      </c>
      <c r="B9">
        <f t="shared" si="0"/>
        <v>1</v>
      </c>
    </row>
    <row r="10" spans="1:4">
      <c r="A10">
        <v>7</v>
      </c>
      <c r="B10">
        <f t="shared" si="0"/>
        <v>1</v>
      </c>
    </row>
    <row r="11" spans="1:4">
      <c r="A11">
        <v>8</v>
      </c>
      <c r="B11">
        <f t="shared" si="0"/>
        <v>1</v>
      </c>
    </row>
    <row r="12" spans="1:4">
      <c r="A12">
        <v>9</v>
      </c>
      <c r="B12">
        <f t="shared" si="0"/>
        <v>1</v>
      </c>
    </row>
    <row r="13" spans="1:4">
      <c r="A13">
        <v>10</v>
      </c>
      <c r="B13">
        <f t="shared" si="0"/>
        <v>1</v>
      </c>
    </row>
    <row r="14" spans="1:4">
      <c r="A14">
        <v>11</v>
      </c>
      <c r="B14">
        <f t="shared" si="0"/>
        <v>1</v>
      </c>
    </row>
    <row r="15" spans="1:4">
      <c r="A15">
        <v>12</v>
      </c>
      <c r="B15">
        <f t="shared" si="0"/>
        <v>1</v>
      </c>
    </row>
    <row r="16" spans="1:4">
      <c r="A16">
        <v>13</v>
      </c>
      <c r="B16">
        <f t="shared" si="0"/>
        <v>2</v>
      </c>
    </row>
    <row r="17" spans="1:2">
      <c r="A17">
        <v>14</v>
      </c>
      <c r="B17">
        <f t="shared" si="0"/>
        <v>2</v>
      </c>
    </row>
    <row r="18" spans="1:2">
      <c r="A18">
        <v>15</v>
      </c>
      <c r="B18">
        <f t="shared" si="0"/>
        <v>2</v>
      </c>
    </row>
    <row r="19" spans="1:2">
      <c r="A19">
        <v>16</v>
      </c>
      <c r="B19">
        <f t="shared" si="0"/>
        <v>2</v>
      </c>
    </row>
    <row r="20" spans="1:2">
      <c r="A20">
        <v>17</v>
      </c>
      <c r="B20">
        <f t="shared" si="0"/>
        <v>2</v>
      </c>
    </row>
    <row r="21" spans="1:2">
      <c r="A21">
        <v>18</v>
      </c>
      <c r="B21">
        <f t="shared" si="0"/>
        <v>2</v>
      </c>
    </row>
    <row r="22" spans="1:2">
      <c r="A22">
        <v>19</v>
      </c>
      <c r="B22">
        <f t="shared" si="0"/>
        <v>2</v>
      </c>
    </row>
    <row r="23" spans="1:2">
      <c r="A23">
        <v>20</v>
      </c>
      <c r="B23">
        <f t="shared" si="0"/>
        <v>2</v>
      </c>
    </row>
    <row r="24" spans="1:2">
      <c r="A24">
        <v>21</v>
      </c>
      <c r="B24">
        <f t="shared" si="0"/>
        <v>2</v>
      </c>
    </row>
    <row r="25" spans="1:2">
      <c r="A25">
        <v>22</v>
      </c>
      <c r="B25">
        <f t="shared" si="0"/>
        <v>2</v>
      </c>
    </row>
    <row r="26" spans="1:2">
      <c r="A26">
        <v>23</v>
      </c>
      <c r="B26">
        <f t="shared" si="0"/>
        <v>2</v>
      </c>
    </row>
    <row r="27" spans="1:2">
      <c r="A27">
        <v>24</v>
      </c>
      <c r="B27">
        <f t="shared" si="0"/>
        <v>2</v>
      </c>
    </row>
    <row r="28" spans="1:2">
      <c r="A28">
        <v>25</v>
      </c>
      <c r="B28">
        <f t="shared" si="0"/>
        <v>3</v>
      </c>
    </row>
    <row r="29" spans="1:2">
      <c r="A29">
        <v>26</v>
      </c>
      <c r="B29">
        <f t="shared" si="0"/>
        <v>3</v>
      </c>
    </row>
    <row r="30" spans="1:2">
      <c r="A30">
        <v>27</v>
      </c>
      <c r="B30">
        <f t="shared" si="0"/>
        <v>3</v>
      </c>
    </row>
    <row r="31" spans="1:2">
      <c r="A31">
        <v>28</v>
      </c>
      <c r="B31">
        <f t="shared" si="0"/>
        <v>3</v>
      </c>
    </row>
    <row r="32" spans="1:2">
      <c r="A32">
        <v>29</v>
      </c>
      <c r="B32">
        <f t="shared" si="0"/>
        <v>3</v>
      </c>
    </row>
    <row r="33" spans="1:2">
      <c r="A33">
        <v>30</v>
      </c>
      <c r="B33">
        <f t="shared" si="0"/>
        <v>3</v>
      </c>
    </row>
    <row r="34" spans="1:2">
      <c r="A34">
        <v>31</v>
      </c>
      <c r="B34">
        <f t="shared" si="0"/>
        <v>3</v>
      </c>
    </row>
    <row r="35" spans="1:2">
      <c r="A35">
        <v>32</v>
      </c>
      <c r="B35">
        <f t="shared" si="0"/>
        <v>3</v>
      </c>
    </row>
    <row r="36" spans="1:2">
      <c r="A36">
        <v>33</v>
      </c>
      <c r="B36">
        <f t="shared" si="0"/>
        <v>3</v>
      </c>
    </row>
    <row r="37" spans="1:2">
      <c r="A37">
        <v>34</v>
      </c>
      <c r="B37">
        <f t="shared" si="0"/>
        <v>3</v>
      </c>
    </row>
    <row r="38" spans="1:2">
      <c r="A38">
        <v>35</v>
      </c>
      <c r="B38">
        <f t="shared" si="0"/>
        <v>3</v>
      </c>
    </row>
    <row r="39" spans="1:2">
      <c r="A39">
        <v>36</v>
      </c>
      <c r="B39">
        <f t="shared" si="0"/>
        <v>3</v>
      </c>
    </row>
    <row r="40" spans="1:2">
      <c r="A40">
        <v>37</v>
      </c>
      <c r="B40">
        <f t="shared" si="0"/>
        <v>4</v>
      </c>
    </row>
    <row r="41" spans="1:2">
      <c r="A41">
        <v>38</v>
      </c>
      <c r="B41">
        <f t="shared" si="0"/>
        <v>4</v>
      </c>
    </row>
    <row r="42" spans="1:2">
      <c r="A42">
        <v>39</v>
      </c>
      <c r="B42">
        <f t="shared" si="0"/>
        <v>4</v>
      </c>
    </row>
    <row r="43" spans="1:2">
      <c r="A43">
        <v>40</v>
      </c>
      <c r="B43">
        <f t="shared" si="0"/>
        <v>4</v>
      </c>
    </row>
    <row r="44" spans="1:2">
      <c r="A44">
        <v>41</v>
      </c>
      <c r="B44">
        <f t="shared" si="0"/>
        <v>4</v>
      </c>
    </row>
    <row r="45" spans="1:2">
      <c r="A45">
        <v>42</v>
      </c>
      <c r="B45">
        <f t="shared" si="0"/>
        <v>4</v>
      </c>
    </row>
    <row r="46" spans="1:2">
      <c r="A46">
        <v>43</v>
      </c>
      <c r="B46">
        <f t="shared" si="0"/>
        <v>4</v>
      </c>
    </row>
    <row r="47" spans="1:2">
      <c r="A47">
        <v>44</v>
      </c>
      <c r="B47">
        <f t="shared" si="0"/>
        <v>4</v>
      </c>
    </row>
    <row r="48" spans="1:2">
      <c r="A48">
        <v>45</v>
      </c>
      <c r="B48">
        <f t="shared" si="0"/>
        <v>4</v>
      </c>
    </row>
    <row r="49" spans="1:2">
      <c r="A49">
        <v>46</v>
      </c>
      <c r="B49">
        <f t="shared" si="0"/>
        <v>4</v>
      </c>
    </row>
    <row r="50" spans="1:2">
      <c r="A50">
        <v>47</v>
      </c>
      <c r="B50">
        <f t="shared" si="0"/>
        <v>4</v>
      </c>
    </row>
    <row r="51" spans="1:2">
      <c r="A51">
        <v>48</v>
      </c>
      <c r="B51">
        <f t="shared" si="0"/>
        <v>4</v>
      </c>
    </row>
    <row r="52" spans="1:2">
      <c r="A52">
        <v>49</v>
      </c>
      <c r="B52">
        <f t="shared" si="0"/>
        <v>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EA4CB-C59A-4153-AFC7-94E693DAE56F}">
  <dimension ref="A7:D57"/>
  <sheetViews>
    <sheetView workbookViewId="0"/>
  </sheetViews>
  <sheetFormatPr defaultRowHeight="15"/>
  <cols>
    <col min="3" max="3" width="15.5703125" customWidth="1"/>
    <col min="4" max="4" width="13.5703125" customWidth="1"/>
  </cols>
  <sheetData>
    <row r="7" spans="1:4">
      <c r="A7" s="30"/>
      <c r="B7" s="30"/>
    </row>
    <row r="8" spans="1:4" ht="45">
      <c r="A8" s="22" t="s">
        <v>64</v>
      </c>
      <c r="B8" s="22" t="s">
        <v>65</v>
      </c>
      <c r="C8" s="11" t="s">
        <v>68</v>
      </c>
      <c r="D8" s="11" t="s">
        <v>69</v>
      </c>
    </row>
    <row r="9" spans="1:4">
      <c r="A9">
        <v>1</v>
      </c>
      <c r="B9">
        <f>INT((A9-1)/12)+1</f>
        <v>1</v>
      </c>
    </row>
    <row r="10" spans="1:4">
      <c r="A10">
        <v>2</v>
      </c>
      <c r="B10">
        <f t="shared" ref="B10:B57" si="0">INT((A10-1)/12)+1</f>
        <v>1</v>
      </c>
    </row>
    <row r="11" spans="1:4">
      <c r="A11">
        <v>3</v>
      </c>
      <c r="B11">
        <f t="shared" si="0"/>
        <v>1</v>
      </c>
    </row>
    <row r="12" spans="1:4">
      <c r="A12">
        <v>4</v>
      </c>
      <c r="B12">
        <f t="shared" si="0"/>
        <v>1</v>
      </c>
    </row>
    <row r="13" spans="1:4">
      <c r="A13">
        <v>5</v>
      </c>
      <c r="B13">
        <f t="shared" si="0"/>
        <v>1</v>
      </c>
    </row>
    <row r="14" spans="1:4">
      <c r="A14">
        <v>6</v>
      </c>
      <c r="B14">
        <f t="shared" si="0"/>
        <v>1</v>
      </c>
    </row>
    <row r="15" spans="1:4">
      <c r="A15">
        <v>7</v>
      </c>
      <c r="B15">
        <f t="shared" si="0"/>
        <v>1</v>
      </c>
    </row>
    <row r="16" spans="1:4">
      <c r="A16">
        <v>8</v>
      </c>
      <c r="B16">
        <f t="shared" si="0"/>
        <v>1</v>
      </c>
    </row>
    <row r="17" spans="1:2">
      <c r="A17">
        <v>9</v>
      </c>
      <c r="B17">
        <f t="shared" si="0"/>
        <v>1</v>
      </c>
    </row>
    <row r="18" spans="1:2">
      <c r="A18">
        <v>10</v>
      </c>
      <c r="B18">
        <f t="shared" si="0"/>
        <v>1</v>
      </c>
    </row>
    <row r="19" spans="1:2">
      <c r="A19">
        <v>11</v>
      </c>
      <c r="B19">
        <f t="shared" si="0"/>
        <v>1</v>
      </c>
    </row>
    <row r="20" spans="1:2">
      <c r="A20">
        <v>12</v>
      </c>
      <c r="B20">
        <f t="shared" si="0"/>
        <v>1</v>
      </c>
    </row>
    <row r="21" spans="1:2">
      <c r="A21">
        <v>13</v>
      </c>
      <c r="B21">
        <f t="shared" si="0"/>
        <v>2</v>
      </c>
    </row>
    <row r="22" spans="1:2">
      <c r="A22">
        <v>14</v>
      </c>
      <c r="B22">
        <f t="shared" si="0"/>
        <v>2</v>
      </c>
    </row>
    <row r="23" spans="1:2">
      <c r="A23">
        <v>15</v>
      </c>
      <c r="B23">
        <f t="shared" si="0"/>
        <v>2</v>
      </c>
    </row>
    <row r="24" spans="1:2">
      <c r="A24">
        <v>16</v>
      </c>
      <c r="B24">
        <f t="shared" si="0"/>
        <v>2</v>
      </c>
    </row>
    <row r="25" spans="1:2">
      <c r="A25">
        <v>17</v>
      </c>
      <c r="B25">
        <f t="shared" si="0"/>
        <v>2</v>
      </c>
    </row>
    <row r="26" spans="1:2">
      <c r="A26">
        <v>18</v>
      </c>
      <c r="B26">
        <f t="shared" si="0"/>
        <v>2</v>
      </c>
    </row>
    <row r="27" spans="1:2">
      <c r="A27">
        <v>19</v>
      </c>
      <c r="B27">
        <f t="shared" si="0"/>
        <v>2</v>
      </c>
    </row>
    <row r="28" spans="1:2">
      <c r="A28">
        <v>20</v>
      </c>
      <c r="B28">
        <f t="shared" si="0"/>
        <v>2</v>
      </c>
    </row>
    <row r="29" spans="1:2">
      <c r="A29">
        <v>21</v>
      </c>
      <c r="B29">
        <f t="shared" si="0"/>
        <v>2</v>
      </c>
    </row>
    <row r="30" spans="1:2">
      <c r="A30">
        <v>22</v>
      </c>
      <c r="B30">
        <f t="shared" si="0"/>
        <v>2</v>
      </c>
    </row>
    <row r="31" spans="1:2">
      <c r="A31">
        <v>23</v>
      </c>
      <c r="B31">
        <f t="shared" si="0"/>
        <v>2</v>
      </c>
    </row>
    <row r="32" spans="1:2">
      <c r="A32">
        <v>24</v>
      </c>
      <c r="B32">
        <f t="shared" si="0"/>
        <v>2</v>
      </c>
    </row>
    <row r="33" spans="1:2">
      <c r="A33">
        <v>25</v>
      </c>
      <c r="B33">
        <f t="shared" si="0"/>
        <v>3</v>
      </c>
    </row>
    <row r="34" spans="1:2">
      <c r="A34">
        <v>26</v>
      </c>
      <c r="B34">
        <f t="shared" si="0"/>
        <v>3</v>
      </c>
    </row>
    <row r="35" spans="1:2">
      <c r="A35">
        <v>27</v>
      </c>
      <c r="B35">
        <f t="shared" si="0"/>
        <v>3</v>
      </c>
    </row>
    <row r="36" spans="1:2">
      <c r="A36">
        <v>28</v>
      </c>
      <c r="B36">
        <f t="shared" si="0"/>
        <v>3</v>
      </c>
    </row>
    <row r="37" spans="1:2">
      <c r="A37">
        <v>29</v>
      </c>
      <c r="B37">
        <f t="shared" si="0"/>
        <v>3</v>
      </c>
    </row>
    <row r="38" spans="1:2">
      <c r="A38">
        <v>30</v>
      </c>
      <c r="B38">
        <f t="shared" si="0"/>
        <v>3</v>
      </c>
    </row>
    <row r="39" spans="1:2">
      <c r="A39">
        <v>31</v>
      </c>
      <c r="B39">
        <f t="shared" si="0"/>
        <v>3</v>
      </c>
    </row>
    <row r="40" spans="1:2">
      <c r="A40">
        <v>32</v>
      </c>
      <c r="B40">
        <f t="shared" si="0"/>
        <v>3</v>
      </c>
    </row>
    <row r="41" spans="1:2">
      <c r="A41">
        <v>33</v>
      </c>
      <c r="B41">
        <f t="shared" si="0"/>
        <v>3</v>
      </c>
    </row>
    <row r="42" spans="1:2">
      <c r="A42">
        <v>34</v>
      </c>
      <c r="B42">
        <f t="shared" si="0"/>
        <v>3</v>
      </c>
    </row>
    <row r="43" spans="1:2">
      <c r="A43">
        <v>35</v>
      </c>
      <c r="B43">
        <f t="shared" si="0"/>
        <v>3</v>
      </c>
    </row>
    <row r="44" spans="1:2">
      <c r="A44">
        <v>36</v>
      </c>
      <c r="B44">
        <f t="shared" si="0"/>
        <v>3</v>
      </c>
    </row>
    <row r="45" spans="1:2">
      <c r="A45">
        <v>37</v>
      </c>
      <c r="B45">
        <f t="shared" si="0"/>
        <v>4</v>
      </c>
    </row>
    <row r="46" spans="1:2">
      <c r="A46">
        <v>38</v>
      </c>
      <c r="B46">
        <f t="shared" si="0"/>
        <v>4</v>
      </c>
    </row>
    <row r="47" spans="1:2">
      <c r="A47">
        <v>39</v>
      </c>
      <c r="B47">
        <f t="shared" si="0"/>
        <v>4</v>
      </c>
    </row>
    <row r="48" spans="1:2">
      <c r="A48">
        <v>40</v>
      </c>
      <c r="B48">
        <f t="shared" si="0"/>
        <v>4</v>
      </c>
    </row>
    <row r="49" spans="1:2">
      <c r="A49">
        <v>41</v>
      </c>
      <c r="B49">
        <f t="shared" si="0"/>
        <v>4</v>
      </c>
    </row>
    <row r="50" spans="1:2">
      <c r="A50">
        <v>42</v>
      </c>
      <c r="B50">
        <f t="shared" si="0"/>
        <v>4</v>
      </c>
    </row>
    <row r="51" spans="1:2">
      <c r="A51">
        <v>43</v>
      </c>
      <c r="B51">
        <f t="shared" si="0"/>
        <v>4</v>
      </c>
    </row>
    <row r="52" spans="1:2">
      <c r="A52">
        <v>44</v>
      </c>
      <c r="B52">
        <f t="shared" si="0"/>
        <v>4</v>
      </c>
    </row>
    <row r="53" spans="1:2">
      <c r="A53">
        <v>45</v>
      </c>
      <c r="B53">
        <f t="shared" si="0"/>
        <v>4</v>
      </c>
    </row>
    <row r="54" spans="1:2">
      <c r="A54">
        <v>46</v>
      </c>
      <c r="B54">
        <f t="shared" si="0"/>
        <v>4</v>
      </c>
    </row>
    <row r="55" spans="1:2">
      <c r="A55">
        <v>47</v>
      </c>
      <c r="B55">
        <f t="shared" si="0"/>
        <v>4</v>
      </c>
    </row>
    <row r="56" spans="1:2">
      <c r="A56">
        <v>48</v>
      </c>
      <c r="B56">
        <f t="shared" si="0"/>
        <v>4</v>
      </c>
    </row>
    <row r="57" spans="1:2">
      <c r="A57">
        <v>49</v>
      </c>
      <c r="B57">
        <f t="shared" si="0"/>
        <v>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7D695-D9B1-4098-9E9D-2EC2971BDB7C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37F05-7E91-4261-A04B-200747BA8255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C047-C917-455B-9CE0-C678D2734791}">
  <dimension ref="B3:K18"/>
  <sheetViews>
    <sheetView workbookViewId="0"/>
  </sheetViews>
  <sheetFormatPr defaultRowHeight="15"/>
  <sheetData>
    <row r="3" spans="2:11" ht="31.5">
      <c r="B3" s="1" t="s">
        <v>0</v>
      </c>
      <c r="C3" s="2" t="s">
        <v>1</v>
      </c>
      <c r="D3" s="3" t="s">
        <v>2</v>
      </c>
      <c r="I3" s="10" t="s">
        <v>4</v>
      </c>
      <c r="J3" s="11" t="s">
        <v>5</v>
      </c>
      <c r="K3" s="3" t="s">
        <v>6</v>
      </c>
    </row>
    <row r="4" spans="2:11">
      <c r="B4" s="4">
        <v>50</v>
      </c>
      <c r="C4" s="5">
        <v>5.2700000000000002E-4</v>
      </c>
      <c r="D4" s="6">
        <v>1E-3</v>
      </c>
      <c r="I4" s="12"/>
      <c r="J4" s="5"/>
      <c r="K4" s="6"/>
    </row>
    <row r="5" spans="2:11">
      <c r="B5" s="4">
        <v>51</v>
      </c>
      <c r="C5" s="5">
        <v>6.0300000000000002E-4</v>
      </c>
      <c r="D5" s="6">
        <v>1E-3</v>
      </c>
      <c r="I5" s="12"/>
      <c r="J5" s="5"/>
      <c r="K5" s="6"/>
    </row>
    <row r="6" spans="2:11">
      <c r="B6" s="4">
        <v>52</v>
      </c>
      <c r="C6" s="5">
        <v>6.9200000000000002E-4</v>
      </c>
      <c r="D6" s="6">
        <v>1E-3</v>
      </c>
      <c r="I6" s="12"/>
      <c r="J6" s="5"/>
      <c r="K6" s="6"/>
    </row>
    <row r="7" spans="2:11">
      <c r="B7" s="4">
        <v>53</v>
      </c>
      <c r="C7" s="5">
        <v>7.9500000000000003E-4</v>
      </c>
      <c r="D7" s="6">
        <v>1E-3</v>
      </c>
      <c r="I7" s="12"/>
      <c r="J7" s="5"/>
      <c r="K7" s="6"/>
    </row>
    <row r="8" spans="2:11">
      <c r="B8" s="4">
        <v>54</v>
      </c>
      <c r="C8" s="5">
        <v>9.1200000000000005E-4</v>
      </c>
      <c r="D8" s="6">
        <v>1.5E-3</v>
      </c>
      <c r="I8" s="12"/>
      <c r="J8" s="5"/>
      <c r="K8" s="6"/>
    </row>
    <row r="9" spans="2:11">
      <c r="B9" s="4">
        <v>55</v>
      </c>
      <c r="C9" s="5">
        <v>1.0460000000000001E-3</v>
      </c>
      <c r="D9" s="6">
        <v>1.5E-3</v>
      </c>
      <c r="I9" s="12"/>
      <c r="J9" s="5"/>
      <c r="K9" s="6"/>
    </row>
    <row r="10" spans="2:11">
      <c r="B10" s="4">
        <v>56</v>
      </c>
      <c r="C10" s="5">
        <v>1.199E-3</v>
      </c>
      <c r="D10" s="6">
        <v>1.5E-3</v>
      </c>
      <c r="I10" s="12"/>
      <c r="J10" s="5"/>
      <c r="K10" s="6"/>
    </row>
    <row r="11" spans="2:11">
      <c r="B11" s="4">
        <v>57</v>
      </c>
      <c r="C11" s="5">
        <v>1.3749999999999999E-3</v>
      </c>
      <c r="D11" s="6">
        <v>2E-3</v>
      </c>
      <c r="I11" s="12"/>
      <c r="J11" s="5"/>
      <c r="K11" s="6"/>
    </row>
    <row r="12" spans="2:11">
      <c r="B12" s="4">
        <v>58</v>
      </c>
      <c r="C12" s="5">
        <v>1.575E-3</v>
      </c>
      <c r="D12" s="6">
        <v>2E-3</v>
      </c>
      <c r="I12" s="12"/>
      <c r="J12" s="5"/>
      <c r="K12" s="6"/>
    </row>
    <row r="13" spans="2:11">
      <c r="B13" s="4">
        <v>59</v>
      </c>
      <c r="C13" s="5">
        <v>1.8010000000000001E-3</v>
      </c>
      <c r="D13" s="6">
        <v>2E-3</v>
      </c>
      <c r="I13" s="12"/>
      <c r="J13" s="5"/>
      <c r="K13" s="6"/>
    </row>
    <row r="14" spans="2:11">
      <c r="B14" s="4">
        <v>60</v>
      </c>
      <c r="C14" s="5">
        <v>2.0579999999999999E-3</v>
      </c>
      <c r="D14" s="6">
        <v>2E-3</v>
      </c>
      <c r="I14" s="12"/>
      <c r="J14" s="5"/>
      <c r="K14" s="6"/>
    </row>
    <row r="15" spans="2:11">
      <c r="B15" s="4">
        <v>61</v>
      </c>
      <c r="C15" s="5">
        <v>2.441E-3</v>
      </c>
      <c r="D15" s="6">
        <v>2.5000000000000001E-3</v>
      </c>
      <c r="I15" s="12"/>
      <c r="J15" s="5"/>
      <c r="K15" s="6"/>
    </row>
    <row r="16" spans="2:11">
      <c r="B16" s="4">
        <v>62</v>
      </c>
      <c r="C16" s="5">
        <v>2.885E-3</v>
      </c>
      <c r="D16" s="6">
        <v>2.5000000000000001E-3</v>
      </c>
      <c r="I16" s="12"/>
      <c r="J16" s="5"/>
      <c r="K16" s="6"/>
    </row>
    <row r="17" spans="2:11">
      <c r="B17" s="4">
        <v>63</v>
      </c>
      <c r="C17" s="5">
        <v>3.4009999999999999E-3</v>
      </c>
      <c r="D17" s="6">
        <v>2.5000000000000001E-3</v>
      </c>
      <c r="I17" s="12"/>
      <c r="J17" s="5"/>
      <c r="K17" s="6"/>
    </row>
    <row r="18" spans="2:11">
      <c r="B18" s="7">
        <v>64</v>
      </c>
      <c r="C18" s="8">
        <v>3.9960000000000004E-3</v>
      </c>
      <c r="D18" s="9">
        <v>3.0000000000000001E-3</v>
      </c>
      <c r="I18" s="13"/>
      <c r="J18" s="8"/>
      <c r="K18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E9A3C-D41E-437D-A5CE-A3DB9FF11F22}">
  <dimension ref="B3:D18"/>
  <sheetViews>
    <sheetView workbookViewId="0">
      <selection activeCell="B3" sqref="B3:D18"/>
    </sheetView>
  </sheetViews>
  <sheetFormatPr defaultRowHeight="15"/>
  <sheetData>
    <row r="3" spans="2:4" ht="30">
      <c r="B3" s="1" t="s">
        <v>0</v>
      </c>
      <c r="C3" s="2" t="s">
        <v>1</v>
      </c>
      <c r="D3" s="3" t="s">
        <v>2</v>
      </c>
    </row>
    <row r="4" spans="2:4">
      <c r="B4" s="4">
        <v>50</v>
      </c>
      <c r="C4" s="5">
        <v>5.2700000000000002E-4</v>
      </c>
      <c r="D4" s="6">
        <v>1E-3</v>
      </c>
    </row>
    <row r="5" spans="2:4">
      <c r="B5" s="4">
        <v>51</v>
      </c>
      <c r="C5" s="5">
        <v>6.0300000000000002E-4</v>
      </c>
      <c r="D5" s="6">
        <v>1E-3</v>
      </c>
    </row>
    <row r="6" spans="2:4">
      <c r="B6" s="4">
        <v>52</v>
      </c>
      <c r="C6" s="5">
        <v>6.9200000000000002E-4</v>
      </c>
      <c r="D6" s="6">
        <v>1E-3</v>
      </c>
    </row>
    <row r="7" spans="2:4">
      <c r="B7" s="4">
        <v>53</v>
      </c>
      <c r="C7" s="5">
        <v>7.9500000000000003E-4</v>
      </c>
      <c r="D7" s="6">
        <v>1E-3</v>
      </c>
    </row>
    <row r="8" spans="2:4">
      <c r="B8" s="4">
        <v>54</v>
      </c>
      <c r="C8" s="5">
        <v>9.1200000000000005E-4</v>
      </c>
      <c r="D8" s="6">
        <v>1.5E-3</v>
      </c>
    </row>
    <row r="9" spans="2:4">
      <c r="B9" s="4">
        <v>55</v>
      </c>
      <c r="C9" s="5">
        <v>1.0460000000000001E-3</v>
      </c>
      <c r="D9" s="6">
        <v>1.5E-3</v>
      </c>
    </row>
    <row r="10" spans="2:4">
      <c r="B10" s="4">
        <v>56</v>
      </c>
      <c r="C10" s="5">
        <v>1.199E-3</v>
      </c>
      <c r="D10" s="6">
        <v>1.5E-3</v>
      </c>
    </row>
    <row r="11" spans="2:4">
      <c r="B11" s="4">
        <v>57</v>
      </c>
      <c r="C11" s="5">
        <v>1.3749999999999999E-3</v>
      </c>
      <c r="D11" s="6">
        <v>2E-3</v>
      </c>
    </row>
    <row r="12" spans="2:4">
      <c r="B12" s="4">
        <v>58</v>
      </c>
      <c r="C12" s="5">
        <v>1.575E-3</v>
      </c>
      <c r="D12" s="6">
        <v>2E-3</v>
      </c>
    </row>
    <row r="13" spans="2:4">
      <c r="B13" s="4">
        <v>59</v>
      </c>
      <c r="C13" s="5">
        <v>1.8010000000000001E-3</v>
      </c>
      <c r="D13" s="6">
        <v>2E-3</v>
      </c>
    </row>
    <row r="14" spans="2:4">
      <c r="B14" s="4">
        <v>60</v>
      </c>
      <c r="C14" s="5">
        <v>2.0579999999999999E-3</v>
      </c>
      <c r="D14" s="6">
        <v>2E-3</v>
      </c>
    </row>
    <row r="15" spans="2:4">
      <c r="B15" s="4">
        <v>61</v>
      </c>
      <c r="C15" s="5">
        <v>2.441E-3</v>
      </c>
      <c r="D15" s="6">
        <v>2.5000000000000001E-3</v>
      </c>
    </row>
    <row r="16" spans="2:4">
      <c r="B16" s="4">
        <v>62</v>
      </c>
      <c r="C16" s="5">
        <v>2.885E-3</v>
      </c>
      <c r="D16" s="6">
        <v>2.5000000000000001E-3</v>
      </c>
    </row>
    <row r="17" spans="2:4">
      <c r="B17" s="4">
        <v>63</v>
      </c>
      <c r="C17" s="5">
        <v>3.4009999999999999E-3</v>
      </c>
      <c r="D17" s="6">
        <v>2.5000000000000001E-3</v>
      </c>
    </row>
    <row r="18" spans="2:4">
      <c r="B18" s="7">
        <v>64</v>
      </c>
      <c r="C18" s="8">
        <v>3.9960000000000004E-3</v>
      </c>
      <c r="D18" s="9">
        <v>3.0000000000000001E-3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9D768-BBC9-4EE6-8A7B-885F3176E7BB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C76A6-8A51-4F86-8803-02656B9E57DC}">
  <dimension ref="B1:O35"/>
  <sheetViews>
    <sheetView workbookViewId="0">
      <selection sqref="A1:XFD1048576"/>
    </sheetView>
  </sheetViews>
  <sheetFormatPr defaultRowHeight="15"/>
  <cols>
    <col min="2" max="2" width="46" bestFit="1" customWidth="1"/>
    <col min="3" max="3" width="13" customWidth="1"/>
    <col min="15" max="15" width="10.85546875" customWidth="1"/>
  </cols>
  <sheetData>
    <row r="1" spans="2:15">
      <c r="B1" s="14" t="s">
        <v>7</v>
      </c>
      <c r="M1" s="14"/>
      <c r="O1" s="31" t="s">
        <v>8</v>
      </c>
    </row>
    <row r="2" spans="2:15">
      <c r="M2" s="14"/>
      <c r="O2" s="31"/>
    </row>
    <row r="3" spans="2:15">
      <c r="B3" t="s">
        <v>9</v>
      </c>
      <c r="C3">
        <v>32</v>
      </c>
    </row>
    <row r="4" spans="2:15" ht="18">
      <c r="B4" t="s">
        <v>10</v>
      </c>
      <c r="C4" s="15">
        <v>5000</v>
      </c>
      <c r="D4" t="s">
        <v>11</v>
      </c>
      <c r="M4" s="2" t="s">
        <v>0</v>
      </c>
      <c r="N4" s="14"/>
      <c r="O4" s="16" t="s">
        <v>12</v>
      </c>
    </row>
    <row r="5" spans="2:15">
      <c r="B5" t="s">
        <v>13</v>
      </c>
      <c r="C5" s="15">
        <v>2500000</v>
      </c>
      <c r="D5" t="s">
        <v>14</v>
      </c>
      <c r="M5" s="2">
        <v>30</v>
      </c>
      <c r="N5" s="17"/>
      <c r="O5" s="18">
        <v>5.8339999999999998E-4</v>
      </c>
    </row>
    <row r="6" spans="2:15">
      <c r="B6" t="s">
        <v>15</v>
      </c>
      <c r="C6" s="19"/>
      <c r="M6" s="2">
        <v>31</v>
      </c>
      <c r="N6" s="17"/>
      <c r="O6" s="18">
        <v>6.2319999999999997E-4</v>
      </c>
    </row>
    <row r="7" spans="2:15">
      <c r="C7" s="19"/>
      <c r="M7" s="2">
        <v>32</v>
      </c>
      <c r="N7" s="17"/>
      <c r="O7" s="18">
        <v>7.4629999999999998E-4</v>
      </c>
    </row>
    <row r="8" spans="2:15">
      <c r="C8" s="19"/>
      <c r="M8" s="2">
        <v>33</v>
      </c>
      <c r="N8" s="17"/>
      <c r="O8" s="18">
        <v>7.3439999999999996E-4</v>
      </c>
    </row>
    <row r="9" spans="2:15">
      <c r="B9" s="14" t="s">
        <v>16</v>
      </c>
      <c r="M9" s="2">
        <v>34</v>
      </c>
      <c r="N9" s="17"/>
      <c r="O9" s="18">
        <v>7.9520000000000003E-4</v>
      </c>
    </row>
    <row r="10" spans="2:15">
      <c r="M10" s="2">
        <v>35</v>
      </c>
      <c r="N10" s="17"/>
      <c r="O10" s="18">
        <v>8.4710000000000004E-4</v>
      </c>
    </row>
    <row r="11" spans="2:15">
      <c r="B11" t="s">
        <v>17</v>
      </c>
      <c r="C11" t="s">
        <v>18</v>
      </c>
      <c r="M11" s="2">
        <v>36</v>
      </c>
      <c r="N11" s="17"/>
      <c r="O11" s="18">
        <v>9.7460000000000005E-4</v>
      </c>
    </row>
    <row r="12" spans="2:15">
      <c r="B12" t="s">
        <v>19</v>
      </c>
      <c r="C12" s="20">
        <v>0.02</v>
      </c>
      <c r="D12" t="s">
        <v>20</v>
      </c>
      <c r="M12" s="2">
        <v>37</v>
      </c>
      <c r="N12" s="17"/>
      <c r="O12" s="18">
        <v>9.703E-4</v>
      </c>
    </row>
    <row r="13" spans="2:15">
      <c r="B13" t="s">
        <v>21</v>
      </c>
      <c r="C13" s="15">
        <v>1000</v>
      </c>
      <c r="D13" t="s">
        <v>22</v>
      </c>
      <c r="M13" s="2">
        <v>38</v>
      </c>
      <c r="N13" s="17"/>
      <c r="O13" s="18">
        <v>1.0281000000000001E-3</v>
      </c>
    </row>
    <row r="14" spans="2:15">
      <c r="B14" t="s">
        <v>23</v>
      </c>
      <c r="C14" s="21">
        <v>5.7500000000000002E-2</v>
      </c>
      <c r="D14" t="s">
        <v>24</v>
      </c>
      <c r="M14" s="2">
        <v>39</v>
      </c>
      <c r="N14" s="17"/>
      <c r="O14" s="18">
        <v>1.1375999999999999E-3</v>
      </c>
    </row>
    <row r="15" spans="2:15">
      <c r="M15" s="2">
        <v>40</v>
      </c>
      <c r="N15" s="17"/>
      <c r="O15" s="18">
        <v>1.2492E-3</v>
      </c>
    </row>
    <row r="16" spans="2:15">
      <c r="B16" t="s">
        <v>25</v>
      </c>
      <c r="M16" s="2">
        <v>41</v>
      </c>
      <c r="N16" s="17"/>
      <c r="O16" s="18">
        <v>1.4165E-3</v>
      </c>
    </row>
    <row r="17" spans="13:15">
      <c r="M17" s="2">
        <v>42</v>
      </c>
      <c r="N17" s="17"/>
      <c r="O17" s="18">
        <v>1.4904E-3</v>
      </c>
    </row>
    <row r="18" spans="13:15">
      <c r="M18" s="2">
        <v>43</v>
      </c>
      <c r="N18" s="17"/>
      <c r="O18" s="18">
        <v>1.6599E-3</v>
      </c>
    </row>
    <row r="19" spans="13:15">
      <c r="M19" s="2">
        <v>44</v>
      </c>
      <c r="N19" s="17"/>
      <c r="O19" s="18">
        <v>1.7665999999999999E-3</v>
      </c>
    </row>
    <row r="20" spans="13:15">
      <c r="M20" s="2">
        <v>45</v>
      </c>
      <c r="N20" s="17"/>
      <c r="O20" s="18">
        <v>1.8494E-3</v>
      </c>
    </row>
    <row r="21" spans="13:15">
      <c r="M21" s="2">
        <v>46</v>
      </c>
      <c r="N21" s="17"/>
      <c r="O21" s="18">
        <v>1.9819999999999998E-3</v>
      </c>
    </row>
    <row r="22" spans="13:15">
      <c r="M22" s="2">
        <v>47</v>
      </c>
      <c r="N22" s="17"/>
      <c r="O22" s="18">
        <v>2.3176E-3</v>
      </c>
    </row>
    <row r="23" spans="13:15">
      <c r="M23" s="2">
        <v>48</v>
      </c>
      <c r="N23" s="17"/>
      <c r="O23" s="18">
        <v>2.3668000000000001E-3</v>
      </c>
    </row>
    <row r="24" spans="13:15">
      <c r="M24" s="2">
        <v>49</v>
      </c>
      <c r="N24" s="17"/>
      <c r="O24" s="18">
        <v>2.6407000000000002E-3</v>
      </c>
    </row>
    <row r="25" spans="13:15">
      <c r="M25" s="2">
        <v>50</v>
      </c>
      <c r="N25" s="17"/>
      <c r="O25" s="18">
        <v>2.9207E-3</v>
      </c>
    </row>
    <row r="26" spans="13:15">
      <c r="M26" s="2">
        <v>51</v>
      </c>
      <c r="N26" s="17"/>
      <c r="O26" s="18">
        <v>2.9822E-3</v>
      </c>
    </row>
    <row r="27" spans="13:15">
      <c r="M27" s="2">
        <v>52</v>
      </c>
      <c r="N27" s="17"/>
      <c r="O27" s="18">
        <v>3.2391999999999998E-3</v>
      </c>
    </row>
    <row r="28" spans="13:15">
      <c r="M28" s="2">
        <v>53</v>
      </c>
      <c r="N28" s="17"/>
      <c r="O28" s="18">
        <v>3.4328000000000002E-3</v>
      </c>
    </row>
    <row r="29" spans="13:15">
      <c r="M29" s="2">
        <v>54</v>
      </c>
      <c r="N29" s="17"/>
      <c r="O29" s="18">
        <v>3.7502E-3</v>
      </c>
    </row>
    <row r="30" spans="13:15">
      <c r="M30" s="2">
        <v>55</v>
      </c>
      <c r="N30" s="17"/>
      <c r="O30" s="18">
        <v>4.2396999999999999E-3</v>
      </c>
    </row>
    <row r="31" spans="13:15">
      <c r="M31" s="2">
        <v>56</v>
      </c>
      <c r="N31" s="17"/>
      <c r="O31" s="18">
        <v>4.6829000000000003E-3</v>
      </c>
    </row>
    <row r="32" spans="13:15">
      <c r="M32" s="2">
        <v>57</v>
      </c>
      <c r="N32" s="17"/>
      <c r="O32" s="18">
        <v>5.0749999999999997E-3</v>
      </c>
    </row>
    <row r="33" spans="13:15">
      <c r="M33" s="2">
        <v>58</v>
      </c>
      <c r="N33" s="17"/>
      <c r="O33" s="18">
        <v>5.5069000000000003E-3</v>
      </c>
    </row>
    <row r="34" spans="13:15">
      <c r="M34" s="2">
        <v>59</v>
      </c>
      <c r="N34" s="17"/>
      <c r="O34" s="18">
        <v>6.0330000000000002E-3</v>
      </c>
    </row>
    <row r="35" spans="13:15">
      <c r="M35" s="2">
        <v>60</v>
      </c>
      <c r="N35" s="17"/>
      <c r="O35" s="18">
        <v>6.8894000000000004E-3</v>
      </c>
    </row>
  </sheetData>
  <mergeCells count="1">
    <mergeCell ref="O1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71CD0-0639-43D1-BDBB-1463FFA8EC2E}">
  <dimension ref="A4:B29"/>
  <sheetViews>
    <sheetView workbookViewId="0">
      <selection activeCell="A4" sqref="A4:B29"/>
    </sheetView>
  </sheetViews>
  <sheetFormatPr defaultRowHeight="15"/>
  <sheetData>
    <row r="4" spans="1:2" ht="30">
      <c r="A4" s="22" t="s">
        <v>26</v>
      </c>
      <c r="B4" s="22" t="s">
        <v>27</v>
      </c>
    </row>
    <row r="5" spans="1:2">
      <c r="A5">
        <v>1</v>
      </c>
      <c r="B5">
        <v>32</v>
      </c>
    </row>
    <row r="6" spans="1:2">
      <c r="A6">
        <v>2</v>
      </c>
      <c r="B6">
        <v>33</v>
      </c>
    </row>
    <row r="7" spans="1:2">
      <c r="A7">
        <v>3</v>
      </c>
      <c r="B7">
        <v>34</v>
      </c>
    </row>
    <row r="8" spans="1:2">
      <c r="A8">
        <v>4</v>
      </c>
      <c r="B8">
        <v>35</v>
      </c>
    </row>
    <row r="9" spans="1:2">
      <c r="A9">
        <v>5</v>
      </c>
      <c r="B9">
        <v>36</v>
      </c>
    </row>
    <row r="10" spans="1:2">
      <c r="A10">
        <v>6</v>
      </c>
      <c r="B10">
        <v>37</v>
      </c>
    </row>
    <row r="11" spans="1:2">
      <c r="A11">
        <v>7</v>
      </c>
      <c r="B11">
        <v>38</v>
      </c>
    </row>
    <row r="12" spans="1:2">
      <c r="A12">
        <v>8</v>
      </c>
      <c r="B12">
        <v>39</v>
      </c>
    </row>
    <row r="13" spans="1:2">
      <c r="A13">
        <v>9</v>
      </c>
      <c r="B13">
        <v>40</v>
      </c>
    </row>
    <row r="14" spans="1:2">
      <c r="A14">
        <v>10</v>
      </c>
      <c r="B14">
        <v>41</v>
      </c>
    </row>
    <row r="15" spans="1:2">
      <c r="A15">
        <v>11</v>
      </c>
      <c r="B15">
        <v>42</v>
      </c>
    </row>
    <row r="16" spans="1:2">
      <c r="A16">
        <v>12</v>
      </c>
      <c r="B16">
        <v>43</v>
      </c>
    </row>
    <row r="17" spans="1:2">
      <c r="A17">
        <v>13</v>
      </c>
      <c r="B17">
        <v>44</v>
      </c>
    </row>
    <row r="18" spans="1:2">
      <c r="A18">
        <v>14</v>
      </c>
      <c r="B18">
        <v>45</v>
      </c>
    </row>
    <row r="19" spans="1:2">
      <c r="A19">
        <v>15</v>
      </c>
      <c r="B19">
        <v>46</v>
      </c>
    </row>
    <row r="20" spans="1:2">
      <c r="A20">
        <v>16</v>
      </c>
      <c r="B20">
        <v>47</v>
      </c>
    </row>
    <row r="21" spans="1:2">
      <c r="A21">
        <v>17</v>
      </c>
      <c r="B21">
        <v>48</v>
      </c>
    </row>
    <row r="22" spans="1:2">
      <c r="A22">
        <v>18</v>
      </c>
      <c r="B22">
        <v>49</v>
      </c>
    </row>
    <row r="23" spans="1:2">
      <c r="A23">
        <v>19</v>
      </c>
      <c r="B23">
        <v>50</v>
      </c>
    </row>
    <row r="24" spans="1:2">
      <c r="A24">
        <v>20</v>
      </c>
      <c r="B24">
        <v>51</v>
      </c>
    </row>
    <row r="25" spans="1:2">
      <c r="A25">
        <v>21</v>
      </c>
      <c r="B25">
        <v>52</v>
      </c>
    </row>
    <row r="26" spans="1:2">
      <c r="A26">
        <v>22</v>
      </c>
      <c r="B26">
        <v>53</v>
      </c>
    </row>
    <row r="27" spans="1:2">
      <c r="A27">
        <v>23</v>
      </c>
      <c r="B27">
        <v>54</v>
      </c>
    </row>
    <row r="28" spans="1:2">
      <c r="A28">
        <v>24</v>
      </c>
      <c r="B28">
        <v>55</v>
      </c>
    </row>
    <row r="29" spans="1:2">
      <c r="A29">
        <v>25</v>
      </c>
      <c r="B29">
        <v>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A4730-C602-4F59-B18C-68FF211EDE09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74002-2581-4CC0-A3E3-8036E8289027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56BFE-70F6-4734-9186-65AD79DA42DB}">
  <dimension ref="A1:G108"/>
  <sheetViews>
    <sheetView workbookViewId="0">
      <selection activeCell="A2" sqref="A2"/>
    </sheetView>
  </sheetViews>
  <sheetFormatPr defaultRowHeight="15"/>
  <cols>
    <col min="1" max="1" width="9.140625" style="19"/>
  </cols>
  <sheetData>
    <row r="1" spans="1:7">
      <c r="A1" s="23" t="s">
        <v>28</v>
      </c>
    </row>
    <row r="3" spans="1:7" s="24" customFormat="1" ht="18">
      <c r="A3" s="24" t="s">
        <v>29</v>
      </c>
      <c r="B3" s="24" t="s">
        <v>30</v>
      </c>
      <c r="C3" s="24" t="s">
        <v>31</v>
      </c>
      <c r="D3" s="24" t="s">
        <v>32</v>
      </c>
      <c r="E3" s="24" t="s">
        <v>33</v>
      </c>
      <c r="F3" s="24" t="s">
        <v>34</v>
      </c>
      <c r="G3" s="24" t="s">
        <v>35</v>
      </c>
    </row>
    <row r="5" spans="1:7">
      <c r="A5" s="19">
        <v>17</v>
      </c>
      <c r="B5">
        <v>1.75E-4</v>
      </c>
      <c r="C5">
        <v>2.2699999999999999E-4</v>
      </c>
      <c r="D5">
        <v>2.6600000000000001E-4</v>
      </c>
      <c r="E5">
        <v>3.0499999999999999E-4</v>
      </c>
      <c r="F5">
        <v>3.4399999999999996E-4</v>
      </c>
      <c r="G5">
        <v>3.9899999999999999E-4</v>
      </c>
    </row>
    <row r="6" spans="1:7">
      <c r="A6" s="19">
        <v>18</v>
      </c>
      <c r="B6">
        <v>1.76E-4</v>
      </c>
      <c r="C6">
        <v>2.2799999999999999E-4</v>
      </c>
      <c r="D6">
        <v>2.6699999999999998E-4</v>
      </c>
      <c r="E6">
        <v>3.0699999999999998E-4</v>
      </c>
      <c r="F6">
        <v>3.4499999999999998E-4</v>
      </c>
      <c r="G6">
        <v>4.0199999999999996E-4</v>
      </c>
    </row>
    <row r="7" spans="1:7">
      <c r="A7" s="19">
        <v>19</v>
      </c>
      <c r="B7">
        <v>1.7699999999999999E-4</v>
      </c>
      <c r="C7">
        <v>2.2999999999999998E-4</v>
      </c>
      <c r="D7">
        <v>2.7E-4</v>
      </c>
      <c r="E7">
        <v>3.0899999999999998E-4</v>
      </c>
      <c r="F7">
        <v>3.4899999999999997E-4</v>
      </c>
      <c r="G7">
        <v>4.0499999999999998E-4</v>
      </c>
    </row>
    <row r="8" spans="1:7">
      <c r="A8" s="19">
        <v>20</v>
      </c>
      <c r="B8">
        <v>1.7899999999999999E-4</v>
      </c>
      <c r="C8">
        <v>2.32E-4</v>
      </c>
      <c r="D8">
        <v>2.7299999999999997E-4</v>
      </c>
      <c r="E8">
        <v>3.1199999999999999E-4</v>
      </c>
      <c r="F8">
        <v>3.5199999999999999E-4</v>
      </c>
      <c r="G8">
        <v>4.0899999999999997E-4</v>
      </c>
    </row>
    <row r="9" spans="1:7">
      <c r="A9" s="19">
        <v>21</v>
      </c>
      <c r="B9">
        <v>1.7999999999999998E-4</v>
      </c>
      <c r="C9">
        <v>2.34E-4</v>
      </c>
      <c r="D9">
        <v>2.7499999999999996E-4</v>
      </c>
      <c r="E9">
        <v>3.1499999999999996E-4</v>
      </c>
      <c r="F9">
        <v>3.5500000000000001E-4</v>
      </c>
      <c r="G9">
        <v>4.1299999999999996E-4</v>
      </c>
    </row>
    <row r="10" spans="1:7">
      <c r="A10" s="19">
        <v>22</v>
      </c>
      <c r="B10">
        <v>1.83E-4</v>
      </c>
      <c r="C10">
        <v>2.3799999999999998E-4</v>
      </c>
      <c r="D10">
        <v>2.7799999999999998E-4</v>
      </c>
      <c r="E10">
        <v>3.19E-4</v>
      </c>
      <c r="F10">
        <v>3.5999999999999997E-4</v>
      </c>
      <c r="G10">
        <v>4.1799999999999997E-4</v>
      </c>
    </row>
    <row r="11" spans="1:7">
      <c r="A11" s="19">
        <v>23</v>
      </c>
      <c r="B11">
        <v>1.85E-4</v>
      </c>
      <c r="C11">
        <v>2.3999999999999998E-4</v>
      </c>
      <c r="D11">
        <v>2.8199999999999997E-4</v>
      </c>
      <c r="E11">
        <v>3.2199999999999997E-4</v>
      </c>
      <c r="F11">
        <v>3.6399999999999996E-4</v>
      </c>
      <c r="G11">
        <v>4.2199999999999996E-4</v>
      </c>
    </row>
    <row r="12" spans="1:7">
      <c r="A12" s="19">
        <v>24</v>
      </c>
      <c r="B12">
        <v>1.8699999999999999E-4</v>
      </c>
      <c r="C12">
        <v>2.43E-4</v>
      </c>
      <c r="D12">
        <v>2.8600000000000001E-4</v>
      </c>
      <c r="E12">
        <v>3.28E-4</v>
      </c>
      <c r="F12">
        <v>3.6999999999999999E-4</v>
      </c>
      <c r="G12">
        <v>4.2899999999999997E-4</v>
      </c>
    </row>
    <row r="13" spans="1:7">
      <c r="A13" s="19">
        <v>25</v>
      </c>
      <c r="B13">
        <v>1.8999999999999998E-4</v>
      </c>
      <c r="C13">
        <v>2.4800000000000001E-4</v>
      </c>
      <c r="D13">
        <v>2.9E-4</v>
      </c>
      <c r="E13">
        <v>3.3199999999999999E-4</v>
      </c>
      <c r="F13">
        <v>3.7500000000000001E-4</v>
      </c>
      <c r="G13">
        <v>4.3599999999999997E-4</v>
      </c>
    </row>
    <row r="14" spans="1:7">
      <c r="A14" s="19">
        <v>26</v>
      </c>
      <c r="B14">
        <v>1.94E-4</v>
      </c>
      <c r="C14">
        <v>2.52E-4</v>
      </c>
      <c r="D14">
        <v>2.9499999999999996E-4</v>
      </c>
      <c r="E14">
        <v>3.39E-4</v>
      </c>
      <c r="F14">
        <v>3.8199999999999996E-4</v>
      </c>
      <c r="G14">
        <v>4.4299999999999998E-4</v>
      </c>
    </row>
    <row r="15" spans="1:7">
      <c r="A15" s="19">
        <v>27</v>
      </c>
      <c r="B15">
        <v>1.9799999999999999E-4</v>
      </c>
      <c r="C15">
        <v>2.5599999999999999E-4</v>
      </c>
      <c r="D15">
        <v>3.01E-4</v>
      </c>
      <c r="E15">
        <v>3.4499999999999998E-4</v>
      </c>
      <c r="F15">
        <v>3.8899999999999997E-4</v>
      </c>
      <c r="G15">
        <v>4.5199999999999998E-4</v>
      </c>
    </row>
    <row r="16" spans="1:7">
      <c r="A16" s="19">
        <v>28</v>
      </c>
      <c r="B16">
        <v>2.02E-4</v>
      </c>
      <c r="C16">
        <v>2.63E-4</v>
      </c>
      <c r="D16">
        <v>3.0800000000000001E-4</v>
      </c>
      <c r="E16">
        <v>3.5299999999999996E-4</v>
      </c>
      <c r="F16">
        <v>3.9899999999999999E-4</v>
      </c>
      <c r="G16">
        <v>4.6299999999999998E-4</v>
      </c>
    </row>
    <row r="17" spans="1:7">
      <c r="A17" s="19">
        <v>29</v>
      </c>
      <c r="B17">
        <v>2.0799999999999999E-4</v>
      </c>
      <c r="C17">
        <v>2.7E-4</v>
      </c>
      <c r="D17">
        <v>3.1599999999999998E-4</v>
      </c>
      <c r="E17">
        <v>3.6299999999999999E-4</v>
      </c>
      <c r="F17">
        <v>4.0899999999999997E-4</v>
      </c>
      <c r="G17">
        <v>4.7399999999999997E-4</v>
      </c>
    </row>
    <row r="18" spans="1:7">
      <c r="A18" s="19">
        <v>30</v>
      </c>
      <c r="B18">
        <v>2.1599999999999999E-4</v>
      </c>
      <c r="C18">
        <v>2.7900000000000001E-4</v>
      </c>
      <c r="D18">
        <v>3.2699999999999998E-4</v>
      </c>
      <c r="E18">
        <v>3.7500000000000001E-4</v>
      </c>
      <c r="F18">
        <v>4.2199999999999996E-4</v>
      </c>
      <c r="G18">
        <v>4.8699999999999997E-4</v>
      </c>
    </row>
    <row r="19" spans="1:7">
      <c r="A19" s="19">
        <v>31</v>
      </c>
      <c r="B19">
        <v>2.2699999999999999E-4</v>
      </c>
      <c r="C19">
        <v>2.92E-4</v>
      </c>
      <c r="D19">
        <v>3.4099999999999999E-4</v>
      </c>
      <c r="E19">
        <v>3.8899999999999997E-4</v>
      </c>
      <c r="F19">
        <v>4.3899999999999999E-4</v>
      </c>
      <c r="G19">
        <v>5.0199999999999995E-4</v>
      </c>
    </row>
    <row r="20" spans="1:7">
      <c r="A20" s="19">
        <v>32</v>
      </c>
      <c r="B20">
        <v>2.3899999999999998E-4</v>
      </c>
      <c r="C20">
        <v>3.0699999999999998E-4</v>
      </c>
      <c r="D20">
        <v>3.5799999999999997E-4</v>
      </c>
      <c r="E20">
        <v>4.08E-4</v>
      </c>
      <c r="F20">
        <v>4.5899999999999999E-4</v>
      </c>
      <c r="G20">
        <v>5.1800000000000001E-4</v>
      </c>
    </row>
    <row r="21" spans="1:7">
      <c r="A21" s="19">
        <v>33</v>
      </c>
      <c r="B21">
        <v>2.5399999999999999E-4</v>
      </c>
      <c r="C21">
        <v>3.2499999999999999E-4</v>
      </c>
      <c r="D21">
        <v>3.77E-4</v>
      </c>
      <c r="E21">
        <v>4.2999999999999999E-4</v>
      </c>
      <c r="F21">
        <v>4.8299999999999998E-4</v>
      </c>
      <c r="G21">
        <v>5.3799999999999996E-4</v>
      </c>
    </row>
    <row r="22" spans="1:7">
      <c r="A22" s="19">
        <v>34</v>
      </c>
      <c r="B22">
        <v>2.7E-4</v>
      </c>
      <c r="C22">
        <v>3.4199999999999996E-4</v>
      </c>
      <c r="D22">
        <v>3.97E-4</v>
      </c>
      <c r="E22">
        <v>4.5199999999999998E-4</v>
      </c>
      <c r="F22">
        <v>5.0699999999999996E-4</v>
      </c>
      <c r="G22">
        <v>5.5899999999999993E-4</v>
      </c>
    </row>
    <row r="23" spans="1:7">
      <c r="A23" s="19">
        <v>35</v>
      </c>
      <c r="B23">
        <v>2.8699999999999998E-4</v>
      </c>
      <c r="C23">
        <v>3.6299999999999999E-4</v>
      </c>
      <c r="D23">
        <v>4.1999999999999996E-4</v>
      </c>
      <c r="E23">
        <v>4.7699999999999999E-4</v>
      </c>
      <c r="F23">
        <v>5.3499999999999999E-4</v>
      </c>
      <c r="G23">
        <v>5.8399999999999999E-4</v>
      </c>
    </row>
    <row r="24" spans="1:7">
      <c r="A24" s="19">
        <v>36</v>
      </c>
      <c r="B24">
        <v>3.0600000000000001E-4</v>
      </c>
      <c r="C24">
        <v>3.8499999999999998E-4</v>
      </c>
      <c r="D24">
        <v>4.46E-4</v>
      </c>
      <c r="E24">
        <v>5.0500000000000002E-4</v>
      </c>
      <c r="F24">
        <v>5.6499999999999996E-4</v>
      </c>
      <c r="G24">
        <v>6.1200000000000002E-4</v>
      </c>
    </row>
    <row r="25" spans="1:7">
      <c r="A25" s="19">
        <v>37</v>
      </c>
      <c r="B25">
        <v>3.2699999999999998E-4</v>
      </c>
      <c r="C25">
        <v>4.0999999999999999E-4</v>
      </c>
      <c r="D25">
        <v>4.73E-4</v>
      </c>
      <c r="E25">
        <v>5.3699999999999993E-4</v>
      </c>
      <c r="F25">
        <v>5.9999999999999995E-4</v>
      </c>
      <c r="G25">
        <v>6.4399999999999993E-4</v>
      </c>
    </row>
    <row r="26" spans="1:7">
      <c r="A26" s="19">
        <v>38</v>
      </c>
      <c r="B26">
        <v>3.4899999999999997E-4</v>
      </c>
      <c r="C26">
        <v>4.37E-4</v>
      </c>
      <c r="D26">
        <v>5.04E-4</v>
      </c>
      <c r="E26">
        <v>5.6999999999999998E-4</v>
      </c>
      <c r="F26">
        <v>6.3699999999999998E-4</v>
      </c>
      <c r="G26">
        <v>6.7899999999999992E-4</v>
      </c>
    </row>
    <row r="27" spans="1:7">
      <c r="A27" s="19">
        <v>39</v>
      </c>
      <c r="B27">
        <v>3.7299999999999996E-4</v>
      </c>
      <c r="C27">
        <v>4.66E-4</v>
      </c>
      <c r="D27">
        <v>5.3799999999999996E-4</v>
      </c>
      <c r="E27">
        <v>6.0799999999999993E-4</v>
      </c>
      <c r="F27">
        <v>6.7899999999999992E-4</v>
      </c>
      <c r="G27">
        <v>7.1900000000000002E-4</v>
      </c>
    </row>
    <row r="28" spans="1:7">
      <c r="A28" s="19">
        <v>40</v>
      </c>
      <c r="B28">
        <v>3.9999999999999996E-4</v>
      </c>
      <c r="C28">
        <v>5.0099999999999993E-4</v>
      </c>
      <c r="D28">
        <v>5.7499999999999999E-4</v>
      </c>
      <c r="E28">
        <v>6.4999999999999997E-4</v>
      </c>
      <c r="F28">
        <v>7.2499999999999995E-4</v>
      </c>
      <c r="G28">
        <v>7.6599999999999997E-4</v>
      </c>
    </row>
    <row r="29" spans="1:7">
      <c r="A29" s="19">
        <v>41</v>
      </c>
      <c r="B29">
        <v>4.2999999999999999E-4</v>
      </c>
      <c r="C29">
        <v>5.3699999999999993E-4</v>
      </c>
      <c r="D29">
        <v>6.1699999999999993E-4</v>
      </c>
      <c r="E29">
        <v>6.9699999999999992E-4</v>
      </c>
      <c r="F29">
        <v>7.7799999999999994E-4</v>
      </c>
      <c r="G29">
        <v>8.1799999999999993E-4</v>
      </c>
    </row>
    <row r="30" spans="1:7">
      <c r="A30" s="19">
        <v>42</v>
      </c>
      <c r="B30">
        <v>4.64E-4</v>
      </c>
      <c r="C30">
        <v>5.7899999999999998E-4</v>
      </c>
      <c r="D30">
        <v>6.6399999999999999E-4</v>
      </c>
      <c r="E30">
        <v>7.5000000000000002E-4</v>
      </c>
      <c r="F30">
        <v>8.3599999999999994E-4</v>
      </c>
      <c r="G30">
        <v>8.7799999999999998E-4</v>
      </c>
    </row>
    <row r="31" spans="1:7">
      <c r="A31" s="19">
        <v>43</v>
      </c>
      <c r="B31">
        <v>5.0099999999999993E-4</v>
      </c>
      <c r="C31">
        <v>6.2399999999999999E-4</v>
      </c>
      <c r="D31">
        <v>7.1699999999999997E-4</v>
      </c>
      <c r="E31">
        <v>8.0999999999999996E-4</v>
      </c>
      <c r="F31">
        <v>9.0199999999999992E-4</v>
      </c>
      <c r="G31">
        <v>9.4600000000000001E-4</v>
      </c>
    </row>
    <row r="32" spans="1:7">
      <c r="A32" s="19">
        <v>44</v>
      </c>
      <c r="B32">
        <v>5.4099999999999992E-4</v>
      </c>
      <c r="C32">
        <v>6.7400000000000001E-4</v>
      </c>
      <c r="D32">
        <v>7.7399999999999995E-4</v>
      </c>
      <c r="E32">
        <v>8.7499999999999991E-4</v>
      </c>
      <c r="F32">
        <v>9.7499999999999996E-4</v>
      </c>
      <c r="G32">
        <v>1.0219999999999999E-3</v>
      </c>
    </row>
    <row r="33" spans="1:7">
      <c r="A33" s="19">
        <v>45</v>
      </c>
      <c r="B33">
        <v>5.8599999999999993E-4</v>
      </c>
      <c r="C33">
        <v>7.3200000000000001E-4</v>
      </c>
      <c r="D33">
        <v>8.3900000000000001E-4</v>
      </c>
      <c r="E33">
        <v>9.4799999999999995E-4</v>
      </c>
      <c r="F33">
        <v>1.057E-3</v>
      </c>
      <c r="G33">
        <v>1.109E-3</v>
      </c>
    </row>
    <row r="34" spans="1:7">
      <c r="A34" s="19">
        <v>46</v>
      </c>
      <c r="B34">
        <v>6.3699999999999998E-4</v>
      </c>
      <c r="C34">
        <v>7.94E-4</v>
      </c>
      <c r="D34">
        <v>9.1299999999999997E-4</v>
      </c>
      <c r="E34">
        <v>1.031E-3</v>
      </c>
      <c r="F34">
        <v>1.15E-3</v>
      </c>
      <c r="G34">
        <v>1.2079999999999999E-3</v>
      </c>
    </row>
    <row r="35" spans="1:7">
      <c r="A35" s="19">
        <v>47</v>
      </c>
      <c r="B35">
        <v>6.9200000000000002E-4</v>
      </c>
      <c r="C35">
        <v>8.6499999999999999E-4</v>
      </c>
      <c r="D35">
        <v>9.9299999999999996E-4</v>
      </c>
      <c r="E35">
        <v>1.1229999999999999E-3</v>
      </c>
      <c r="F35">
        <v>1.253E-3</v>
      </c>
      <c r="G35">
        <v>1.32E-3</v>
      </c>
    </row>
    <row r="36" spans="1:7">
      <c r="A36" s="19">
        <v>48</v>
      </c>
      <c r="B36">
        <v>7.54E-4</v>
      </c>
      <c r="C36">
        <v>9.4299999999999994E-4</v>
      </c>
      <c r="D36">
        <v>1.0839999999999999E-3</v>
      </c>
      <c r="E36">
        <v>1.225E-3</v>
      </c>
      <c r="F36">
        <v>1.3669999999999999E-3</v>
      </c>
      <c r="G36">
        <v>1.4469999999999999E-3</v>
      </c>
    </row>
    <row r="37" spans="1:7">
      <c r="A37" s="19">
        <v>49</v>
      </c>
      <c r="B37">
        <v>8.2199999999999992E-4</v>
      </c>
      <c r="C37">
        <v>1.0299999999999999E-3</v>
      </c>
      <c r="D37">
        <v>1.186E-3</v>
      </c>
      <c r="E37">
        <v>1.3419999999999999E-3</v>
      </c>
      <c r="F37">
        <v>1.498E-3</v>
      </c>
      <c r="G37">
        <v>1.5919999999999999E-3</v>
      </c>
    </row>
    <row r="38" spans="1:7">
      <c r="A38" s="19">
        <v>50</v>
      </c>
      <c r="B38">
        <v>8.9799999999999993E-4</v>
      </c>
      <c r="C38">
        <v>1.126E-3</v>
      </c>
      <c r="D38">
        <v>1.2979999999999999E-3</v>
      </c>
      <c r="E38">
        <v>1.47E-3</v>
      </c>
      <c r="F38">
        <v>1.642E-3</v>
      </c>
      <c r="G38">
        <v>1.7549999999999998E-3</v>
      </c>
    </row>
    <row r="39" spans="1:7">
      <c r="A39" s="19">
        <v>51</v>
      </c>
      <c r="B39">
        <v>9.8099999999999988E-4</v>
      </c>
      <c r="C39">
        <v>1.2339999999999999E-3</v>
      </c>
      <c r="D39">
        <v>1.423E-3</v>
      </c>
      <c r="E39">
        <v>1.614E-3</v>
      </c>
      <c r="F39">
        <v>1.8039999999999998E-3</v>
      </c>
      <c r="G39">
        <v>1.9399999999999999E-3</v>
      </c>
    </row>
    <row r="40" spans="1:7">
      <c r="A40" s="19">
        <v>52</v>
      </c>
      <c r="B40">
        <v>1.073E-3</v>
      </c>
      <c r="C40">
        <v>1.353E-3</v>
      </c>
      <c r="D40">
        <v>1.5639999999999999E-3</v>
      </c>
      <c r="E40">
        <v>1.774E-3</v>
      </c>
      <c r="F40">
        <v>1.9859999999999999E-3</v>
      </c>
      <c r="G40">
        <v>2.1509999999999997E-3</v>
      </c>
    </row>
    <row r="41" spans="1:7">
      <c r="A41" s="19">
        <v>53</v>
      </c>
      <c r="B41">
        <v>1.1739999999999999E-3</v>
      </c>
      <c r="C41">
        <v>1.485E-3</v>
      </c>
      <c r="D41">
        <v>1.7189999999999998E-3</v>
      </c>
      <c r="E41">
        <v>1.954E-3</v>
      </c>
      <c r="F41">
        <v>2.1879999999999998E-3</v>
      </c>
      <c r="G41">
        <v>2.3890000000000001E-3</v>
      </c>
    </row>
    <row r="42" spans="1:7">
      <c r="A42" s="19">
        <v>54</v>
      </c>
      <c r="B42">
        <v>1.286E-3</v>
      </c>
      <c r="C42">
        <v>1.632E-3</v>
      </c>
      <c r="D42">
        <v>1.8929999999999999E-3</v>
      </c>
      <c r="E42">
        <v>2.1540000000000001E-3</v>
      </c>
      <c r="F42">
        <v>2.415E-3</v>
      </c>
      <c r="G42">
        <v>2.66E-3</v>
      </c>
    </row>
    <row r="43" spans="1:7">
      <c r="A43" s="19">
        <v>55</v>
      </c>
      <c r="B43">
        <v>1.4089999999999999E-3</v>
      </c>
      <c r="C43">
        <v>1.7949999999999999E-3</v>
      </c>
      <c r="D43">
        <v>2.0869999999999999E-3</v>
      </c>
      <c r="E43">
        <v>2.3769999999999998E-3</v>
      </c>
      <c r="F43">
        <v>2.6679999999999998E-3</v>
      </c>
      <c r="G43">
        <v>2.967E-3</v>
      </c>
    </row>
    <row r="44" spans="1:7">
      <c r="A44" s="19">
        <v>56</v>
      </c>
      <c r="B44">
        <v>1.5429999999999999E-3</v>
      </c>
      <c r="C44">
        <v>1.9759999999999999E-3</v>
      </c>
      <c r="D44">
        <v>2.3010000000000001E-3</v>
      </c>
      <c r="E44">
        <v>2.6259999999999999E-3</v>
      </c>
      <c r="F44">
        <v>2.9499999999999999E-3</v>
      </c>
      <c r="G44">
        <v>3.3139999999999997E-3</v>
      </c>
    </row>
    <row r="45" spans="1:7">
      <c r="A45" s="19">
        <v>57</v>
      </c>
      <c r="B45">
        <v>1.6919999999999999E-3</v>
      </c>
      <c r="C45">
        <v>2.176E-3</v>
      </c>
      <c r="D45">
        <v>2.539E-3</v>
      </c>
      <c r="E45">
        <v>2.9029999999999998E-3</v>
      </c>
      <c r="F45">
        <v>3.2659999999999998E-3</v>
      </c>
      <c r="G45">
        <v>3.7079999999999999E-3</v>
      </c>
    </row>
    <row r="46" spans="1:7">
      <c r="A46" s="19">
        <v>58</v>
      </c>
      <c r="B46">
        <v>1.856E-3</v>
      </c>
      <c r="C46">
        <v>2.398E-3</v>
      </c>
      <c r="D46">
        <v>2.8049999999999998E-3</v>
      </c>
      <c r="E46">
        <v>3.212E-3</v>
      </c>
      <c r="F46">
        <v>3.6189999999999998E-3</v>
      </c>
      <c r="G46">
        <v>4.156E-3</v>
      </c>
    </row>
    <row r="47" spans="1:7">
      <c r="A47" s="19">
        <v>59</v>
      </c>
      <c r="B47">
        <v>2.0349999999999999E-3</v>
      </c>
      <c r="C47">
        <v>2.643E-3</v>
      </c>
      <c r="D47">
        <v>3.0999999999999999E-3</v>
      </c>
      <c r="E47">
        <v>3.5559999999999997E-3</v>
      </c>
      <c r="F47">
        <v>4.0130000000000001E-3</v>
      </c>
      <c r="G47">
        <v>4.6619999999999995E-3</v>
      </c>
    </row>
    <row r="48" spans="1:7">
      <c r="A48" s="19">
        <v>60</v>
      </c>
      <c r="B48">
        <v>2.232E-3</v>
      </c>
      <c r="C48">
        <v>2.9150000000000001E-3</v>
      </c>
      <c r="D48">
        <v>3.4280000000000001E-3</v>
      </c>
      <c r="E48">
        <v>3.9399999999999999E-3</v>
      </c>
      <c r="F48">
        <v>4.4539999999999996E-3</v>
      </c>
      <c r="G48">
        <v>5.2359999999999993E-3</v>
      </c>
    </row>
    <row r="49" spans="1:7">
      <c r="A49" s="19">
        <v>61</v>
      </c>
      <c r="B49">
        <v>2.4480000000000001E-3</v>
      </c>
      <c r="C49">
        <v>3.215E-3</v>
      </c>
      <c r="D49">
        <v>3.7919999999999998E-3</v>
      </c>
      <c r="E49">
        <v>4.3689999999999996E-3</v>
      </c>
      <c r="F49">
        <v>4.9459999999999999E-3</v>
      </c>
      <c r="G49">
        <v>5.8859999999999997E-3</v>
      </c>
    </row>
    <row r="50" spans="1:7">
      <c r="A50" s="19">
        <v>62</v>
      </c>
      <c r="B50">
        <v>2.6849999999999999E-3</v>
      </c>
      <c r="C50">
        <v>3.5499999999999998E-3</v>
      </c>
      <c r="D50">
        <v>4.1989999999999996E-3</v>
      </c>
      <c r="E50">
        <v>4.8479999999999999E-3</v>
      </c>
      <c r="F50">
        <v>5.4970000000000001E-3</v>
      </c>
      <c r="G50">
        <v>6.6229999999999995E-3</v>
      </c>
    </row>
    <row r="51" spans="1:7">
      <c r="A51" s="19">
        <v>63</v>
      </c>
      <c r="B51">
        <v>2.9479999999999997E-3</v>
      </c>
      <c r="C51">
        <v>3.9199999999999999E-3</v>
      </c>
      <c r="D51">
        <v>4.6519999999999999E-3</v>
      </c>
      <c r="E51">
        <v>5.3819999999999996E-3</v>
      </c>
      <c r="F51">
        <v>6.1139999999999996E-3</v>
      </c>
      <c r="G51">
        <v>7.4589999999999995E-3</v>
      </c>
    </row>
    <row r="52" spans="1:7">
      <c r="A52" s="19">
        <v>64</v>
      </c>
      <c r="B52">
        <v>3.2359999999999997E-3</v>
      </c>
      <c r="C52">
        <v>4.333E-3</v>
      </c>
      <c r="D52">
        <v>5.156E-3</v>
      </c>
      <c r="E52">
        <v>5.9800000000000001E-3</v>
      </c>
      <c r="F52">
        <v>6.8019999999999999E-3</v>
      </c>
      <c r="G52">
        <v>8.404E-3</v>
      </c>
    </row>
    <row r="53" spans="1:7">
      <c r="A53" s="19">
        <v>65</v>
      </c>
      <c r="B53">
        <v>3.5559999999999997E-3</v>
      </c>
      <c r="C53">
        <v>4.7919999999999994E-3</v>
      </c>
      <c r="D53">
        <v>5.7199999999999994E-3</v>
      </c>
      <c r="E53">
        <v>6.6479999999999994E-3</v>
      </c>
      <c r="F53">
        <v>7.5769999999999995E-3</v>
      </c>
      <c r="G53">
        <v>9.474999999999999E-3</v>
      </c>
    </row>
    <row r="54" spans="1:7">
      <c r="A54" s="19">
        <v>66</v>
      </c>
      <c r="B54">
        <v>3.9119999999999997E-3</v>
      </c>
      <c r="C54">
        <v>5.3049999999999998E-3</v>
      </c>
      <c r="D54">
        <v>6.3530000000000001E-3</v>
      </c>
      <c r="E54">
        <v>7.3999999999999995E-3</v>
      </c>
      <c r="F54">
        <v>8.4469999999999996E-3</v>
      </c>
      <c r="G54">
        <v>1.0688999999999999E-2</v>
      </c>
    </row>
    <row r="55" spans="1:7">
      <c r="A55" s="19">
        <v>67</v>
      </c>
      <c r="B55">
        <v>4.3070000000000001E-3</v>
      </c>
      <c r="C55">
        <v>5.8799999999999998E-3</v>
      </c>
      <c r="D55">
        <v>7.0609999999999996E-3</v>
      </c>
      <c r="E55">
        <v>8.2419999999999993E-3</v>
      </c>
      <c r="F55">
        <v>9.4249999999999994E-3</v>
      </c>
      <c r="G55">
        <v>1.2062E-2</v>
      </c>
    </row>
    <row r="56" spans="1:7">
      <c r="A56" s="19">
        <v>68</v>
      </c>
      <c r="B56">
        <v>4.7489999999999997E-3</v>
      </c>
      <c r="C56">
        <v>6.5239999999999994E-3</v>
      </c>
      <c r="D56">
        <v>7.8580000000000004E-3</v>
      </c>
      <c r="E56">
        <v>9.1929999999999998E-3</v>
      </c>
      <c r="F56">
        <v>1.0527E-2</v>
      </c>
      <c r="G56">
        <v>1.3616E-2</v>
      </c>
    </row>
    <row r="57" spans="1:7">
      <c r="A57" s="19">
        <v>69</v>
      </c>
      <c r="B57">
        <v>5.2459999999999998E-3</v>
      </c>
      <c r="C57">
        <v>7.2509999999999996E-3</v>
      </c>
      <c r="D57">
        <v>8.7580000000000002E-3</v>
      </c>
      <c r="E57">
        <v>1.0263999999999999E-2</v>
      </c>
      <c r="F57">
        <v>1.1771E-2</v>
      </c>
      <c r="G57">
        <v>1.5375E-2</v>
      </c>
    </row>
    <row r="58" spans="1:7">
      <c r="A58" s="19">
        <v>70</v>
      </c>
      <c r="B58">
        <v>5.8100000000000001E-3</v>
      </c>
      <c r="C58">
        <v>8.0749999999999988E-3</v>
      </c>
      <c r="D58">
        <v>9.7769999999999992E-3</v>
      </c>
      <c r="E58">
        <v>1.1476999999999999E-2</v>
      </c>
      <c r="F58">
        <v>1.3179E-2</v>
      </c>
      <c r="G58">
        <v>1.7364999999999998E-2</v>
      </c>
    </row>
    <row r="59" spans="1:7">
      <c r="A59" s="19">
        <v>71</v>
      </c>
      <c r="B59">
        <v>6.4529999999999995E-3</v>
      </c>
      <c r="C59">
        <v>9.0109999999999999E-3</v>
      </c>
      <c r="D59">
        <v>1.0933E-2</v>
      </c>
      <c r="E59">
        <v>1.2855E-2</v>
      </c>
      <c r="F59">
        <v>1.4775999999999999E-2</v>
      </c>
      <c r="G59">
        <v>1.9615E-2</v>
      </c>
    </row>
    <row r="60" spans="1:7">
      <c r="A60" s="19">
        <v>72</v>
      </c>
      <c r="B60">
        <v>7.1899999999999993E-3</v>
      </c>
      <c r="C60">
        <v>1.0079999999999999E-2</v>
      </c>
      <c r="D60">
        <v>1.2251999999999999E-2</v>
      </c>
      <c r="E60">
        <v>1.4421999999999999E-2</v>
      </c>
      <c r="F60">
        <v>1.6593999999999998E-2</v>
      </c>
      <c r="G60">
        <v>2.2159999999999999E-2</v>
      </c>
    </row>
    <row r="61" spans="1:7">
      <c r="A61" s="19">
        <v>73</v>
      </c>
      <c r="B61">
        <v>8.0419999999999988E-3</v>
      </c>
      <c r="C61">
        <v>1.1308E-2</v>
      </c>
      <c r="D61">
        <v>1.376E-2</v>
      </c>
      <c r="E61">
        <v>1.6212999999999998E-2</v>
      </c>
      <c r="F61">
        <v>1.8665999999999999E-2</v>
      </c>
      <c r="G61">
        <v>2.5034999999999998E-2</v>
      </c>
    </row>
    <row r="62" spans="1:7">
      <c r="A62" s="19">
        <v>74</v>
      </c>
      <c r="B62">
        <v>9.0349999999999996E-3</v>
      </c>
      <c r="C62">
        <v>1.2723999999999999E-2</v>
      </c>
      <c r="D62">
        <v>1.5495E-2</v>
      </c>
      <c r="E62">
        <v>1.8266999999999999E-2</v>
      </c>
      <c r="F62">
        <v>2.1037999999999998E-2</v>
      </c>
      <c r="G62">
        <v>2.8282999999999999E-2</v>
      </c>
    </row>
    <row r="63" spans="1:7">
      <c r="A63" s="19">
        <v>75</v>
      </c>
      <c r="B63">
        <v>1.0199999999999999E-2</v>
      </c>
      <c r="C63">
        <v>1.4367E-2</v>
      </c>
      <c r="D63">
        <v>1.7498E-2</v>
      </c>
      <c r="E63">
        <v>2.0628000000000001E-2</v>
      </c>
      <c r="F63">
        <v>2.3758999999999999E-2</v>
      </c>
      <c r="G63">
        <v>3.1952999999999995E-2</v>
      </c>
    </row>
    <row r="64" spans="1:7">
      <c r="A64" s="19">
        <v>76</v>
      </c>
      <c r="B64">
        <v>1.1575E-2</v>
      </c>
      <c r="C64">
        <v>1.6282999999999999E-2</v>
      </c>
      <c r="D64">
        <v>1.9820000000000001E-2</v>
      </c>
      <c r="E64">
        <v>2.3355999999999998E-2</v>
      </c>
      <c r="F64">
        <v>2.6893E-2</v>
      </c>
      <c r="G64">
        <v>3.6094000000000001E-2</v>
      </c>
    </row>
    <row r="65" spans="1:7">
      <c r="A65" s="19">
        <v>77</v>
      </c>
      <c r="B65">
        <v>1.3210999999999999E-2</v>
      </c>
      <c r="C65">
        <v>1.8527999999999999E-2</v>
      </c>
      <c r="D65">
        <v>2.2522999999999998E-2</v>
      </c>
      <c r="E65">
        <v>2.6516999999999999E-2</v>
      </c>
      <c r="F65">
        <v>3.0511E-2</v>
      </c>
      <c r="G65">
        <v>4.0765999999999997E-2</v>
      </c>
    </row>
    <row r="66" spans="1:7">
      <c r="A66" s="19">
        <v>78</v>
      </c>
      <c r="B66">
        <v>1.5167999999999999E-2</v>
      </c>
      <c r="C66">
        <v>2.1172E-2</v>
      </c>
      <c r="D66">
        <v>2.5682E-2</v>
      </c>
      <c r="E66">
        <v>3.0192E-2</v>
      </c>
      <c r="F66">
        <v>3.4702999999999998E-2</v>
      </c>
      <c r="G66">
        <v>4.6033999999999999E-2</v>
      </c>
    </row>
    <row r="67" spans="1:7">
      <c r="A67" s="19">
        <v>79</v>
      </c>
      <c r="B67">
        <v>1.7447000000000001E-2</v>
      </c>
      <c r="C67">
        <v>2.4225E-2</v>
      </c>
      <c r="D67">
        <v>2.9316999999999999E-2</v>
      </c>
      <c r="E67">
        <v>3.4408999999999995E-2</v>
      </c>
      <c r="F67">
        <v>3.9501000000000001E-2</v>
      </c>
      <c r="G67">
        <v>5.1969999999999995E-2</v>
      </c>
    </row>
    <row r="68" spans="1:7">
      <c r="A68" s="19">
        <v>80</v>
      </c>
      <c r="B68">
        <v>2.0014999999999998E-2</v>
      </c>
      <c r="C68">
        <v>2.7664999999999999E-2</v>
      </c>
      <c r="D68">
        <v>3.3410999999999996E-2</v>
      </c>
      <c r="E68">
        <v>3.9157999999999998E-2</v>
      </c>
      <c r="F68">
        <v>4.4903999999999999E-2</v>
      </c>
      <c r="G68">
        <v>5.8650999999999995E-2</v>
      </c>
    </row>
    <row r="69" spans="1:7">
      <c r="A69" s="19">
        <v>81</v>
      </c>
      <c r="B69">
        <v>2.2779999999999998E-2</v>
      </c>
      <c r="C69">
        <v>3.1411000000000001E-2</v>
      </c>
      <c r="D69">
        <v>3.7893999999999997E-2</v>
      </c>
      <c r="E69">
        <v>4.4375999999999999E-2</v>
      </c>
      <c r="F69">
        <v>5.0859999999999995E-2</v>
      </c>
      <c r="G69">
        <v>6.6167999999999991E-2</v>
      </c>
    </row>
    <row r="70" spans="1:7">
      <c r="A70" s="19">
        <v>82</v>
      </c>
      <c r="B70">
        <v>2.5770999999999999E-2</v>
      </c>
      <c r="C70">
        <v>3.5503E-2</v>
      </c>
      <c r="D70">
        <v>4.2812999999999997E-2</v>
      </c>
      <c r="E70">
        <v>5.0123999999999995E-2</v>
      </c>
      <c r="F70">
        <v>5.7433999999999999E-2</v>
      </c>
      <c r="G70">
        <v>7.4616000000000002E-2</v>
      </c>
    </row>
    <row r="71" spans="1:7">
      <c r="A71" s="19">
        <v>83</v>
      </c>
      <c r="B71">
        <v>2.87E-2</v>
      </c>
      <c r="C71">
        <v>3.9537999999999997E-2</v>
      </c>
      <c r="D71">
        <v>4.7681000000000001E-2</v>
      </c>
      <c r="E71">
        <v>5.5822999999999998E-2</v>
      </c>
      <c r="F71">
        <v>6.3964999999999994E-2</v>
      </c>
      <c r="G71">
        <v>8.4098999999999993E-2</v>
      </c>
    </row>
    <row r="72" spans="1:7">
      <c r="A72" s="19">
        <v>84</v>
      </c>
      <c r="B72">
        <v>3.1716000000000001E-2</v>
      </c>
      <c r="C72">
        <v>4.3693999999999997E-2</v>
      </c>
      <c r="D72">
        <v>5.2690999999999995E-2</v>
      </c>
      <c r="E72">
        <v>6.1688999999999994E-2</v>
      </c>
      <c r="F72">
        <v>7.0685999999999999E-2</v>
      </c>
      <c r="G72">
        <v>9.469699999999999E-2</v>
      </c>
    </row>
    <row r="73" spans="1:7">
      <c r="A73" s="19">
        <v>85</v>
      </c>
      <c r="B73">
        <v>3.5004E-2</v>
      </c>
      <c r="C73">
        <v>4.8223999999999996E-2</v>
      </c>
      <c r="D73">
        <v>5.8153999999999997E-2</v>
      </c>
      <c r="E73">
        <v>6.8084999999999993E-2</v>
      </c>
      <c r="F73">
        <v>7.8014E-2</v>
      </c>
      <c r="G73">
        <v>0.10508199999999999</v>
      </c>
    </row>
    <row r="74" spans="1:7">
      <c r="A74" s="19">
        <v>86</v>
      </c>
      <c r="B74">
        <v>3.8580999999999997E-2</v>
      </c>
      <c r="C74">
        <v>5.3150999999999997E-2</v>
      </c>
      <c r="D74">
        <v>6.4096E-2</v>
      </c>
      <c r="E74">
        <v>7.5040999999999997E-2</v>
      </c>
      <c r="F74">
        <v>8.5985999999999993E-2</v>
      </c>
      <c r="G74">
        <v>0.11581899999999999</v>
      </c>
    </row>
    <row r="75" spans="1:7">
      <c r="A75" s="19">
        <v>87</v>
      </c>
      <c r="B75">
        <v>4.2463999999999995E-2</v>
      </c>
      <c r="C75">
        <v>5.8500999999999997E-2</v>
      </c>
      <c r="D75">
        <v>7.0546999999999999E-2</v>
      </c>
      <c r="E75">
        <v>8.2594000000000001E-2</v>
      </c>
      <c r="F75">
        <v>9.4640999999999989E-2</v>
      </c>
      <c r="G75">
        <v>0.12747700000000001</v>
      </c>
    </row>
    <row r="76" spans="1:7">
      <c r="A76" s="19">
        <v>88</v>
      </c>
      <c r="B76">
        <v>4.6671999999999998E-2</v>
      </c>
      <c r="C76">
        <v>6.4296999999999993E-2</v>
      </c>
      <c r="D76">
        <v>7.7536999999999995E-2</v>
      </c>
      <c r="E76">
        <v>9.0777999999999998E-2</v>
      </c>
      <c r="F76">
        <v>0.104017</v>
      </c>
      <c r="G76">
        <v>0.14010699999999998</v>
      </c>
    </row>
    <row r="77" spans="1:7">
      <c r="A77" s="19">
        <v>89</v>
      </c>
      <c r="B77">
        <v>5.1219000000000001E-2</v>
      </c>
      <c r="C77">
        <v>7.0563000000000001E-2</v>
      </c>
      <c r="D77">
        <v>8.5093000000000002E-2</v>
      </c>
      <c r="E77">
        <v>9.962399999999999E-2</v>
      </c>
      <c r="F77">
        <v>0.11415399999999999</v>
      </c>
      <c r="G77">
        <v>0.15375999999999998</v>
      </c>
    </row>
    <row r="78" spans="1:7">
      <c r="A78" s="19">
        <v>90</v>
      </c>
      <c r="B78">
        <v>5.6124E-2</v>
      </c>
      <c r="C78">
        <v>7.732E-2</v>
      </c>
      <c r="D78">
        <v>9.3241999999999992E-2</v>
      </c>
      <c r="E78">
        <v>0.109164</v>
      </c>
      <c r="F78">
        <v>0.125085</v>
      </c>
      <c r="G78">
        <v>0.168485</v>
      </c>
    </row>
    <row r="79" spans="1:7">
      <c r="A79" s="19">
        <v>91</v>
      </c>
      <c r="C79">
        <v>8.4591E-2</v>
      </c>
      <c r="D79">
        <v>0.10200999999999999</v>
      </c>
      <c r="E79">
        <v>0.11942899999999999</v>
      </c>
      <c r="F79">
        <v>0.136848</v>
      </c>
      <c r="G79">
        <v>0.18432799999999999</v>
      </c>
    </row>
    <row r="80" spans="1:7">
      <c r="A80" s="19">
        <v>92</v>
      </c>
      <c r="D80">
        <v>0.11141999999999999</v>
      </c>
      <c r="E80">
        <v>0.13044600000000001</v>
      </c>
      <c r="F80">
        <v>0.14947099999999999</v>
      </c>
      <c r="G80">
        <v>0.20133199999999998</v>
      </c>
    </row>
    <row r="81" spans="1:7">
      <c r="A81" s="19">
        <v>93</v>
      </c>
      <c r="E81">
        <v>0.142237</v>
      </c>
      <c r="F81">
        <v>0.16298299999999999</v>
      </c>
      <c r="G81">
        <v>0.21953</v>
      </c>
    </row>
    <row r="82" spans="1:7">
      <c r="A82" s="19">
        <v>94</v>
      </c>
      <c r="F82">
        <v>0.17740399999999998</v>
      </c>
      <c r="G82">
        <v>0.238955</v>
      </c>
    </row>
    <row r="83" spans="1:7">
      <c r="A83" s="19">
        <v>95</v>
      </c>
      <c r="G83">
        <v>0.25962599999999997</v>
      </c>
    </row>
    <row r="84" spans="1:7">
      <c r="A84" s="19">
        <v>96</v>
      </c>
      <c r="G84">
        <v>0.281559</v>
      </c>
    </row>
    <row r="85" spans="1:7">
      <c r="A85" s="19">
        <v>97</v>
      </c>
      <c r="G85">
        <v>0.304753</v>
      </c>
    </row>
    <row r="86" spans="1:7">
      <c r="A86" s="19">
        <v>98</v>
      </c>
      <c r="G86">
        <v>0.32919599999999999</v>
      </c>
    </row>
    <row r="87" spans="1:7">
      <c r="A87" s="19">
        <v>99</v>
      </c>
      <c r="G87">
        <v>0.35486699999999999</v>
      </c>
    </row>
    <row r="88" spans="1:7">
      <c r="A88" s="19">
        <v>100</v>
      </c>
      <c r="G88">
        <v>0.38143499999999997</v>
      </c>
    </row>
    <row r="89" spans="1:7">
      <c r="A89" s="19">
        <v>101</v>
      </c>
      <c r="G89">
        <v>0.40723499999999996</v>
      </c>
    </row>
    <row r="90" spans="1:7">
      <c r="A90" s="19">
        <v>102</v>
      </c>
      <c r="G90">
        <v>0.43178099999999997</v>
      </c>
    </row>
    <row r="91" spans="1:7">
      <c r="A91" s="19">
        <v>103</v>
      </c>
      <c r="G91">
        <v>0.455127</v>
      </c>
    </row>
    <row r="92" spans="1:7">
      <c r="A92" s="19">
        <v>104</v>
      </c>
      <c r="G92">
        <v>0.477325</v>
      </c>
    </row>
    <row r="93" spans="1:7">
      <c r="A93" s="19">
        <v>105</v>
      </c>
      <c r="G93">
        <v>0.498421</v>
      </c>
    </row>
    <row r="94" spans="1:7">
      <c r="A94" s="19">
        <v>106</v>
      </c>
      <c r="G94">
        <v>0.518459</v>
      </c>
    </row>
    <row r="95" spans="1:7">
      <c r="A95" s="19">
        <v>107</v>
      </c>
      <c r="G95">
        <v>0.53747999999999996</v>
      </c>
    </row>
    <row r="96" spans="1:7">
      <c r="A96" s="19">
        <v>108</v>
      </c>
      <c r="G96">
        <v>0.55552000000000001</v>
      </c>
    </row>
    <row r="97" spans="1:7">
      <c r="A97" s="19">
        <v>109</v>
      </c>
      <c r="G97">
        <v>0.57261200000000001</v>
      </c>
    </row>
    <row r="98" spans="1:7">
      <c r="A98" s="19">
        <v>110</v>
      </c>
      <c r="G98">
        <v>0.58878200000000003</v>
      </c>
    </row>
    <row r="99" spans="1:7">
      <c r="A99" s="19">
        <v>111</v>
      </c>
      <c r="G99">
        <v>0.60405500000000001</v>
      </c>
    </row>
    <row r="100" spans="1:7">
      <c r="A100" s="19">
        <v>112</v>
      </c>
      <c r="G100">
        <v>0.618448</v>
      </c>
    </row>
    <row r="101" spans="1:7">
      <c r="A101" s="19">
        <v>113</v>
      </c>
      <c r="G101">
        <v>0.631969</v>
      </c>
    </row>
    <row r="102" spans="1:7">
      <c r="A102" s="19">
        <v>114</v>
      </c>
      <c r="G102">
        <v>0.64461899999999994</v>
      </c>
    </row>
    <row r="103" spans="1:7">
      <c r="A103" s="19">
        <v>115</v>
      </c>
      <c r="G103">
        <v>0.65638299999999994</v>
      </c>
    </row>
    <row r="104" spans="1:7">
      <c r="A104" s="19">
        <v>116</v>
      </c>
      <c r="G104">
        <v>0.66722599999999999</v>
      </c>
    </row>
    <row r="105" spans="1:7">
      <c r="A105" s="19">
        <v>117</v>
      </c>
      <c r="G105">
        <v>0.67707099999999998</v>
      </c>
    </row>
    <row r="106" spans="1:7">
      <c r="A106" s="19">
        <v>118</v>
      </c>
      <c r="G106">
        <v>0.68575299999999995</v>
      </c>
    </row>
    <row r="107" spans="1:7">
      <c r="A107" s="19">
        <v>119</v>
      </c>
      <c r="G107">
        <v>0.69280199999999992</v>
      </c>
    </row>
    <row r="108" spans="1:7">
      <c r="A108" s="19">
        <v>120</v>
      </c>
      <c r="G108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4395a5-9866-4f6b-88f5-95467eafe09f" xsi:nil="true"/>
    <lcf76f155ced4ddcb4097134ff3c332f xmlns="a7e82283-17b9-4d2e-a750-27f21909422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6" ma:contentTypeDescription="Create a new document." ma:contentTypeScope="" ma:versionID="a1edf7eaa26769fbd3bb08dbe289970f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b644364b1be0d0cf03ba45fdfaec10b1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6c3e70e-9e06-41d9-9fa0-227894058239}" ma:internalName="TaxCatchAll" ma:showField="CatchAllData" ma:web="724395a5-9866-4f6b-88f5-95467eaf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B03B77-D8D6-4885-8F3E-3944E44AA863}"/>
</file>

<file path=customXml/itemProps2.xml><?xml version="1.0" encoding="utf-8"?>
<ds:datastoreItem xmlns:ds="http://schemas.openxmlformats.org/officeDocument/2006/customXml" ds:itemID="{434BF5EE-7891-4BB3-838C-B843A1A2D967}"/>
</file>

<file path=customXml/itemProps3.xml><?xml version="1.0" encoding="utf-8"?>
<ds:datastoreItem xmlns:ds="http://schemas.openxmlformats.org/officeDocument/2006/customXml" ds:itemID="{31232958-315A-4FE6-8EAE-F22E7701D9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Laye</dc:creator>
  <cp:keywords/>
  <dc:description/>
  <cp:lastModifiedBy>Andreea Sava</cp:lastModifiedBy>
  <cp:revision/>
  <dcterms:created xsi:type="dcterms:W3CDTF">2023-11-02T13:05:44Z</dcterms:created>
  <dcterms:modified xsi:type="dcterms:W3CDTF">2024-07-25T09:54:52Z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0x010100BED9F350256FC04C9EF19E11D9C59124</vt:lpwstr>
  </property>
  <property fmtid="{D5CDD505-2E9C-101B-9397-08002B2CF9AE}" pid="3" name="MediaServiceImageTags">
    <vt:lpwstr/>
  </property>
</Properties>
</file>